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tabRatio="500"/>
  </bookViews>
  <sheets>
    <sheet name="建设施工" sheetId="1" r:id="rId1"/>
    <sheet name="建设监理" sheetId="19" r:id="rId2"/>
    <sheet name="设计单位" sheetId="22" r:id="rId3"/>
  </sheets>
  <definedNames>
    <definedName name="_xlnm._FilterDatabase" localSheetId="0" hidden="1">建设施工!$A$4:$U$29</definedName>
    <definedName name="_xlnm.Print_Area" localSheetId="0">建设施工!$A$1:$U$25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齐振明</author>
  </authors>
  <commentList>
    <comment ref="S4" authorId="0">
      <text>
        <r>
          <rPr>
            <sz val="9"/>
            <rFont val="宋体"/>
            <charset val="134"/>
          </rPr>
          <t xml:space="preserve">任职时间指项目经理开始任职年、月至任职结束的年、月（当年未完工项目，结束时间统一按12月填写）
</t>
        </r>
      </text>
    </comment>
    <comment ref="T4" authorId="0">
      <text>
        <r>
          <rPr>
            <sz val="9"/>
            <rFont val="宋体"/>
            <charset val="134"/>
          </rPr>
          <t xml:space="preserve">任职时间指项目经理开始任职年、月至任职结束的年、月（当年未完工项目，结束时间统一按12月填写）
</t>
        </r>
      </text>
    </comment>
  </commentList>
</comments>
</file>

<file path=xl/comments2.xml><?xml version="1.0" encoding="utf-8"?>
<comments xmlns="http://schemas.openxmlformats.org/spreadsheetml/2006/main">
  <authors>
    <author>齐振明</author>
  </authors>
  <commentList>
    <comment ref="N4" authorId="0">
      <text>
        <r>
          <rPr>
            <sz val="9"/>
            <rFont val="宋体"/>
            <charset val="134"/>
          </rPr>
          <t>任职时间指总监开始任职年、月至任职结束的年、月（当年未完工项目，结束时间统一按12月填写）</t>
        </r>
      </text>
    </comment>
    <comment ref="O4" authorId="0">
      <text>
        <r>
          <rPr>
            <sz val="9"/>
            <rFont val="宋体"/>
            <charset val="134"/>
          </rPr>
          <t>任职时间指总监开始任职年、月至任职结束的年、月（当年未完工项目，结束时间统一按12月填写）</t>
        </r>
      </text>
    </comment>
  </commentList>
</comments>
</file>

<file path=xl/comments3.xml><?xml version="1.0" encoding="utf-8"?>
<comments xmlns="http://schemas.openxmlformats.org/spreadsheetml/2006/main">
  <authors>
    <author>齐振明</author>
  </authors>
  <commentList>
    <comment ref="O4" authorId="0">
      <text>
        <r>
          <rPr>
            <sz val="9"/>
            <rFont val="宋体"/>
            <charset val="134"/>
          </rPr>
          <t xml:space="preserve">任职时间指设计负责人开始任职年、月至任职结束的年、月（当年未完工项目，结束时间统一按12月填写）
</t>
        </r>
      </text>
    </comment>
    <comment ref="P4" authorId="0">
      <text>
        <r>
          <rPr>
            <sz val="9"/>
            <rFont val="宋体"/>
            <charset val="134"/>
          </rPr>
          <t xml:space="preserve">任职时间指设计负责人开始任职年、月至任职结束的年、月（当年未完工项目，结束时间统一按12月填写）
</t>
        </r>
      </text>
    </comment>
  </commentList>
</comments>
</file>

<file path=xl/sharedStrings.xml><?xml version="1.0" encoding="utf-8"?>
<sst xmlns="http://schemas.openxmlformats.org/spreadsheetml/2006/main" count="783" uniqueCount="350">
  <si>
    <t>附件2-1</t>
  </si>
  <si>
    <t>省级农村公路建设项目2024年信用考核情况汇总表（施工单位）</t>
  </si>
  <si>
    <t>序号</t>
  </si>
  <si>
    <t>县（市、区）</t>
  </si>
  <si>
    <t>项目名称</t>
  </si>
  <si>
    <t>项目公路技术等级</t>
  </si>
  <si>
    <t>施工单位名称</t>
  </si>
  <si>
    <t>施工单位公路施工资质等级</t>
  </si>
  <si>
    <t>统一社会信用代码</t>
  </si>
  <si>
    <t>合同段号</t>
  </si>
  <si>
    <t>施工合同价（万元）</t>
  </si>
  <si>
    <t>年度考核期（月）</t>
  </si>
  <si>
    <t>当年完成工作量占合同总价比例（填百分比）</t>
  </si>
  <si>
    <t>目前进展情况（新开工、续建、完工）</t>
  </si>
  <si>
    <t>施工现场可供考核的实体工程名称（路基、路面、桥梁、隧道，可多选）</t>
  </si>
  <si>
    <t>是否属施工合同价超过（含）2000万元且低于3000万元国省干线项目（填：是/否）</t>
  </si>
  <si>
    <t>合同段考核市级定级</t>
  </si>
  <si>
    <t>从业单位考核市级定级</t>
  </si>
  <si>
    <t>项目经理</t>
  </si>
  <si>
    <t>备注</t>
  </si>
  <si>
    <t>姓名</t>
  </si>
  <si>
    <t>执业资格证书编号</t>
  </si>
  <si>
    <t>任职开始时间</t>
  </si>
  <si>
    <t>任职结束时间</t>
  </si>
  <si>
    <t>德化县</t>
  </si>
  <si>
    <t>德化紫洋陶瓷科技文化产业园项目—道路及边坡防护绿地工程（古洋至苏洋段公路）</t>
  </si>
  <si>
    <t>二级公路标准（兼城市次干路功能）</t>
  </si>
  <si>
    <t>二九一南方地质环境工程（广东）有限公司</t>
  </si>
  <si>
    <t>公路总承包二级二级公路</t>
  </si>
  <si>
    <t>91440607192073895F</t>
  </si>
  <si>
    <t>/</t>
  </si>
  <si>
    <t>续建</t>
  </si>
  <si>
    <t>路基、路面</t>
  </si>
  <si>
    <t>否</t>
  </si>
  <si>
    <t>AA</t>
  </si>
  <si>
    <t>林烈稿</t>
  </si>
  <si>
    <r>
      <rPr>
        <sz val="10"/>
        <rFont val="宋体"/>
        <charset val="134"/>
      </rPr>
      <t>一级建造师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粤</t>
    </r>
    <r>
      <rPr>
        <sz val="10"/>
        <rFont val="Times New Roman"/>
        <charset val="0"/>
      </rPr>
      <t>144070807875</t>
    </r>
  </si>
  <si>
    <t>连续2年从业单位综合得分90分及以上</t>
  </si>
  <si>
    <t>晋江市</t>
  </si>
  <si>
    <t>内坑镇锦兴路、吉安路改造提升工程</t>
  </si>
  <si>
    <t>锦兴路：二级公路兼城市主干路       吉安路：三级公路兼城市次干路</t>
  </si>
  <si>
    <t>公路工程施工总承包二级</t>
  </si>
  <si>
    <t>完工</t>
  </si>
  <si>
    <t>林育彬</t>
  </si>
  <si>
    <r>
      <rPr>
        <sz val="10"/>
        <rFont val="宋体"/>
        <charset val="134"/>
      </rPr>
      <t>粤1</t>
    </r>
    <r>
      <rPr>
        <sz val="10"/>
        <rFont val="宋体"/>
        <charset val="134"/>
      </rPr>
      <t>442020202205125</t>
    </r>
  </si>
  <si>
    <t>安溪县</t>
  </si>
  <si>
    <t>安溪县Y085西坪镇西源至松岩公路改建工程</t>
  </si>
  <si>
    <t>四级公路
（Ⅰ类）</t>
  </si>
  <si>
    <t>万顺通集团有限公司</t>
  </si>
  <si>
    <t>公路工程施工总承包一级</t>
  </si>
  <si>
    <t>91350622678463447A</t>
  </si>
  <si>
    <t>张忠华</t>
  </si>
  <si>
    <t>闽1352006200802610</t>
  </si>
  <si>
    <t>洛江区</t>
  </si>
  <si>
    <t>洛江区万虹路（仙公山山门-罗溪客运站）道路改造提升工程A1标</t>
  </si>
  <si>
    <t>三级公路、四级公路</t>
  </si>
  <si>
    <t>泉州市华泰建设工程有限公司</t>
  </si>
  <si>
    <t>91350500749074204G</t>
  </si>
  <si>
    <t>A1</t>
  </si>
  <si>
    <t>陈飞</t>
  </si>
  <si>
    <t>闽zL109-74254</t>
  </si>
  <si>
    <t>晋江市龙泉路及接线工程</t>
  </si>
  <si>
    <t>龙泉路为二级公路兼城市次干路，支线经二路为三级公路兼城市次干路</t>
  </si>
  <si>
    <t>漳州市市政工程有限公司</t>
  </si>
  <si>
    <t>91350600156501119W</t>
  </si>
  <si>
    <t>新开工</t>
  </si>
  <si>
    <t>柯志强</t>
  </si>
  <si>
    <t>闽G609-01216</t>
  </si>
  <si>
    <t>石狮市</t>
  </si>
  <si>
    <t>福厦高速公路晋江至石狮支线（彭田连接线）地面配套工程（石永路至石锦路段）一期工程</t>
  </si>
  <si>
    <t>一级公路</t>
  </si>
  <si>
    <t>中铁十六局集团第三工程有限公司</t>
  </si>
  <si>
    <t>公路工程施工总承包特级</t>
  </si>
  <si>
    <t>91330500146914008B</t>
  </si>
  <si>
    <t>一标段</t>
  </si>
  <si>
    <t>路基路面</t>
  </si>
  <si>
    <t>马晓旭</t>
  </si>
  <si>
    <t>浙1332015201640580</t>
  </si>
  <si>
    <t>泉州市德化X329县道龙门滩一级水库大坝段改线工程</t>
  </si>
  <si>
    <t>三级公路</t>
  </si>
  <si>
    <t>福建第一公路工程集团有限公司</t>
  </si>
  <si>
    <t>91350500156101983F</t>
  </si>
  <si>
    <r>
      <rPr>
        <sz val="10"/>
        <rFont val="宋体"/>
        <charset val="134"/>
      </rPr>
      <t>完工</t>
    </r>
  </si>
  <si>
    <r>
      <rPr>
        <sz val="10"/>
        <rFont val="宋体"/>
        <charset val="134"/>
      </rPr>
      <t>路基、路面、桥梁</t>
    </r>
  </si>
  <si>
    <r>
      <rPr>
        <sz val="10"/>
        <rFont val="宋体"/>
        <charset val="134"/>
      </rPr>
      <t>否</t>
    </r>
  </si>
  <si>
    <r>
      <rPr>
        <sz val="12"/>
        <rFont val="仿宋_GB2312"/>
        <charset val="134"/>
      </rPr>
      <t>陈绍钦</t>
    </r>
  </si>
  <si>
    <r>
      <rPr>
        <sz val="10"/>
        <rFont val="宋体"/>
        <charset val="134"/>
        <scheme val="minor"/>
      </rPr>
      <t>闽</t>
    </r>
    <r>
      <rPr>
        <sz val="10"/>
        <rFont val="宋体"/>
        <charset val="0"/>
        <scheme val="minor"/>
      </rPr>
      <t xml:space="preserve">Z509-02542
</t>
    </r>
    <r>
      <rPr>
        <sz val="10"/>
        <rFont val="宋体"/>
        <charset val="134"/>
        <scheme val="minor"/>
      </rPr>
      <t>闽</t>
    </r>
    <r>
      <rPr>
        <sz val="10"/>
        <rFont val="宋体"/>
        <charset val="0"/>
        <scheme val="minor"/>
      </rPr>
      <t>135201401511801</t>
    </r>
  </si>
  <si>
    <t>永春县</t>
  </si>
  <si>
    <t>永春县农产品集中加工区基础设施工程——迎宾大道建设工程（一期）</t>
  </si>
  <si>
    <t>二级公路</t>
  </si>
  <si>
    <t>福建路港（集团）有限公司</t>
  </si>
  <si>
    <t>91350500775358403B</t>
  </si>
  <si>
    <t>路面、桥梁</t>
  </si>
  <si>
    <t>A</t>
  </si>
  <si>
    <t>庄思雄</t>
  </si>
  <si>
    <t>闽1352013201409546</t>
  </si>
  <si>
    <t>内坑镇双龙路改造提升工程</t>
  </si>
  <si>
    <t>二级公路兼城市主干道</t>
  </si>
  <si>
    <t>福建金水建筑工程有限公司</t>
  </si>
  <si>
    <t>91350822MA34AEMY70</t>
  </si>
  <si>
    <t>路面</t>
  </si>
  <si>
    <t>尹敏</t>
  </si>
  <si>
    <r>
      <rPr>
        <sz val="10"/>
        <rFont val="宋体"/>
        <charset val="134"/>
      </rPr>
      <t>闽1</t>
    </r>
    <r>
      <rPr>
        <sz val="10"/>
        <rFont val="宋体"/>
        <charset val="134"/>
      </rPr>
      <t>432018202001938</t>
    </r>
  </si>
  <si>
    <t>泉港区</t>
  </si>
  <si>
    <t>祥云北路至肖厝作业区疏港通道一期工程</t>
  </si>
  <si>
    <t>二级公路兼城市主干路</t>
  </si>
  <si>
    <t>福建省鑫田路桥工程有限公司</t>
  </si>
  <si>
    <t>913508006668900547</t>
  </si>
  <si>
    <t>路基</t>
  </si>
  <si>
    <t>戴忠芳</t>
  </si>
  <si>
    <t>闽1352018201902262</t>
  </si>
  <si>
    <t>洛江区万虹路（仙公山山门-罗溪客运站）道路改造提升工程A2标</t>
  </si>
  <si>
    <t>江苏燕宁工程科技集团有限公司</t>
  </si>
  <si>
    <t>91320000134776488M</t>
  </si>
  <si>
    <t>王宗社</t>
  </si>
  <si>
    <t>苏1322018201902221</t>
  </si>
  <si>
    <t>乡道赤新线改造提升工程</t>
  </si>
  <si>
    <t>四级公路</t>
  </si>
  <si>
    <t>天纵建设集团有限公司</t>
  </si>
  <si>
    <t>915100000714269571</t>
  </si>
  <si>
    <t>B</t>
  </si>
  <si>
    <t>郑卫忠</t>
  </si>
  <si>
    <t>川1412013201415591</t>
  </si>
  <si>
    <t>受A级从业单位比例控制降级（A降B）</t>
  </si>
  <si>
    <t>南安市</t>
  </si>
  <si>
    <t>官桥镇童话小镇进区道路改造项目</t>
  </si>
  <si>
    <t>路基、路面、桥梁</t>
  </si>
  <si>
    <t>张健</t>
  </si>
  <si>
    <t>闽2352011201244107</t>
  </si>
  <si>
    <t>项目工作量未达标列入信用评价基数</t>
  </si>
  <si>
    <t>县道354线霞美至三堡段公路改造工程</t>
  </si>
  <si>
    <t>二级（局部四级）</t>
  </si>
  <si>
    <t>福建华星建设工程有限公司</t>
  </si>
  <si>
    <t>91350982705306923K</t>
  </si>
  <si>
    <t>蔡燕华</t>
  </si>
  <si>
    <t>闽1352021202200807</t>
  </si>
  <si>
    <t>南安市水头镇大深线道路拓宽改造工程</t>
  </si>
  <si>
    <t>福建省闽西交通工程有限公司</t>
  </si>
  <si>
    <t>91350800754991314T</t>
  </si>
  <si>
    <t>路基\管道</t>
  </si>
  <si>
    <t>黄长庚</t>
  </si>
  <si>
    <t>闽2352012201363651</t>
  </si>
  <si>
    <t>县道325线九都镇秋阳至美星段（K15+394~K23+525）提级改造工程</t>
  </si>
  <si>
    <t>福建海瑞工程建设有限公司</t>
  </si>
  <si>
    <t>913508227318712000</t>
  </si>
  <si>
    <t>廖可乾</t>
  </si>
  <si>
    <t>闽2352022202301414</t>
  </si>
  <si>
    <t>惠安县</t>
  </si>
  <si>
    <t>县道310道路拓宽工程项目</t>
  </si>
  <si>
    <t>中交第二航务工程局有限公司</t>
  </si>
  <si>
    <t>公路工程总承包特级</t>
  </si>
  <si>
    <t>914201001776853910</t>
  </si>
  <si>
    <t>张少博</t>
  </si>
  <si>
    <t>鄂142202120220</t>
  </si>
  <si>
    <t>青兰山油库至县道309道路工程</t>
  </si>
  <si>
    <t>龙岩交通建设集团有限公司</t>
  </si>
  <si>
    <r>
      <rPr>
        <sz val="10"/>
        <rFont val="宋体"/>
        <charset val="134"/>
        <scheme val="minor"/>
      </rPr>
      <t>9</t>
    </r>
    <r>
      <rPr>
        <sz val="10"/>
        <color indexed="63"/>
        <rFont val="宋体"/>
        <charset val="0"/>
        <scheme val="minor"/>
      </rPr>
      <t>13508007796413883</t>
    </r>
  </si>
  <si>
    <t>路基、桥梁</t>
  </si>
  <si>
    <t>郑水木</t>
  </si>
  <si>
    <t>闽135070802713</t>
  </si>
  <si>
    <t>泉州白濑水利枢纽工程省道以下公路复（改）建工程</t>
  </si>
  <si>
    <t>三、四级</t>
  </si>
  <si>
    <t>大成工程建设集团有限公司</t>
  </si>
  <si>
    <t>91350200155000670L</t>
  </si>
  <si>
    <t>桥梁</t>
  </si>
  <si>
    <t>周军平</t>
  </si>
  <si>
    <t>闽1362006200802226</t>
  </si>
  <si>
    <t>安溪县龙涓乡灾后重建工程（二期）A1标段</t>
  </si>
  <si>
    <t>福建长大建设有限公司</t>
  </si>
  <si>
    <t>9135012139984532X0</t>
  </si>
  <si>
    <t>A1标</t>
  </si>
  <si>
    <t>文瑞海</t>
  </si>
  <si>
    <t>闽1322007200804552</t>
  </si>
  <si>
    <t>龙门滩镇霞山霞丰至大溪湖坂格公路拓宽改建工程</t>
  </si>
  <si>
    <t>福建南平路桥建设工程有限公司</t>
  </si>
  <si>
    <t>913507007593769351</t>
  </si>
  <si>
    <t>郑绍强</t>
  </si>
  <si>
    <r>
      <rPr>
        <sz val="10"/>
        <rFont val="宋体"/>
        <charset val="134"/>
        <scheme val="minor"/>
      </rPr>
      <t>闽</t>
    </r>
    <r>
      <rPr>
        <sz val="10"/>
        <rFont val="宋体"/>
        <charset val="0"/>
        <scheme val="minor"/>
      </rPr>
      <t>1352017201820634</t>
    </r>
  </si>
  <si>
    <t>注：</t>
  </si>
  <si>
    <t>1、项目名称、施工单位名称应书写规范并填写全称。</t>
  </si>
  <si>
    <t>2、项目经理姓名应填写当前在岗人员姓名。</t>
  </si>
  <si>
    <t>3、任职时间指项目经理开始任职年、月至任职结束的年、月（当年未完工项目，结束时间统一按12月填写）。</t>
  </si>
  <si>
    <t>4、年度考核期指本年度考核时间为*个月，新开工项目为开工时间至12月底，续建项目为12个月，完工项目为今年1月至完工月份。</t>
  </si>
  <si>
    <t>附件2-2</t>
  </si>
  <si>
    <t>省级农村公路建设项目2024年信用考核情况汇总表（监理单位）</t>
  </si>
  <si>
    <t>监理单位名称</t>
  </si>
  <si>
    <t>监理标合同价（万元）</t>
  </si>
  <si>
    <t>总监理工程师（或驻地监理工程师）</t>
  </si>
  <si>
    <t>厦门高诚信工程技术有限公司</t>
  </si>
  <si>
    <t>91350200155020620Y</t>
  </si>
  <si>
    <t>刘顺明</t>
  </si>
  <si>
    <t>JGJ0510237</t>
  </si>
  <si>
    <t>内蒙古华讯工程咨询监理有限责任公司</t>
  </si>
  <si>
    <t>91150782720149137G</t>
  </si>
  <si>
    <t>庄华清</t>
  </si>
  <si>
    <t>交通运输部公路工程监理工程师JGJ1438412</t>
  </si>
  <si>
    <t>郭宇炜</t>
  </si>
  <si>
    <t>JGJ10923399</t>
  </si>
  <si>
    <t>新疆昆仑工程咨询管理集团有限公司</t>
  </si>
  <si>
    <t>916501057223386449</t>
  </si>
  <si>
    <t>林雨</t>
  </si>
  <si>
    <t>JGJ1940318</t>
  </si>
  <si>
    <t>2024年5月</t>
  </si>
  <si>
    <t>2024年12月</t>
  </si>
  <si>
    <t>洛江区万虹路（仙公山山门-罗溪客运站）道路改造提升工程</t>
  </si>
  <si>
    <t>国机中兴工程咨询有限公司</t>
  </si>
  <si>
    <t>914101022680668441</t>
  </si>
  <si>
    <t>A1、A2</t>
  </si>
  <si>
    <t>曹猛</t>
  </si>
  <si>
    <t>锦兴路：二级公路兼城市主干路         吉安路：三级公路兼城市次干路</t>
  </si>
  <si>
    <t>中抬科技集团有限公司</t>
  </si>
  <si>
    <t>915101077847160657</t>
  </si>
  <si>
    <t>吴传银</t>
  </si>
  <si>
    <t>交通部监理工程师20230504853000000700</t>
  </si>
  <si>
    <t>漳州市衡达交通监理有限公司</t>
  </si>
  <si>
    <t>913506007053742995</t>
  </si>
  <si>
    <t>詹鑫</t>
  </si>
  <si>
    <r>
      <rPr>
        <sz val="10"/>
        <rFont val="宋体"/>
        <charset val="134"/>
        <scheme val="minor"/>
      </rPr>
      <t>交通部监理工程师2</t>
    </r>
    <r>
      <rPr>
        <sz val="10"/>
        <rFont val="宋体"/>
        <charset val="134"/>
        <scheme val="minor"/>
      </rPr>
      <t>0210504835000003515</t>
    </r>
  </si>
  <si>
    <t>武夷山安达监理咨询有限公司</t>
  </si>
  <si>
    <t>913507827617510879</t>
  </si>
  <si>
    <t>王华鑫</t>
  </si>
  <si>
    <t>闽C009-17490</t>
  </si>
  <si>
    <t>义和伟工程项目管理有限公司</t>
  </si>
  <si>
    <t>91510105MA6CU1Y01K</t>
  </si>
  <si>
    <t>连宗仁</t>
  </si>
  <si>
    <t>20202904835000001485</t>
  </si>
  <si>
    <t>江苏成德达润工程监理咨询有限公司</t>
  </si>
  <si>
    <t>913204045593186937</t>
  </si>
  <si>
    <t>罗青松</t>
  </si>
  <si>
    <t>JGJ0926355</t>
  </si>
  <si>
    <t>中珒工程咨询有限公司</t>
  </si>
  <si>
    <t>91331001MA2APN949C</t>
  </si>
  <si>
    <t>苏地龙</t>
  </si>
  <si>
    <t>JGJ1028530</t>
  </si>
  <si>
    <t>南京正通工程咨询有限公司</t>
  </si>
  <si>
    <t>91320114302778176E</t>
  </si>
  <si>
    <t>何伟</t>
  </si>
  <si>
    <t>JGJ0614416</t>
  </si>
  <si>
    <t>林超前</t>
  </si>
  <si>
    <t>交通部监理工程师20200904835000001609</t>
  </si>
  <si>
    <t>福建路通工程管理有限公司</t>
  </si>
  <si>
    <t>91350304680871810T</t>
  </si>
  <si>
    <t>洪金忠</t>
  </si>
  <si>
    <t>交通部监理工程师20220504835000002740</t>
  </si>
  <si>
    <t>泉州市弘瑞工程管理有限公司</t>
  </si>
  <si>
    <t>913505820622888984</t>
  </si>
  <si>
    <t>杨定生</t>
  </si>
  <si>
    <t>交[公]2435026998</t>
  </si>
  <si>
    <t>周育</t>
  </si>
  <si>
    <t>JGJ1131825</t>
  </si>
  <si>
    <t>二级</t>
  </si>
  <si>
    <t>福州永升工程管理有限公司</t>
  </si>
  <si>
    <t>91350104754976173W</t>
  </si>
  <si>
    <t>郑斌</t>
  </si>
  <si>
    <t>20200904835000001667</t>
  </si>
  <si>
    <t>湖北三峡建设项目管理股份有限公司</t>
  </si>
  <si>
    <t>9142000017912036XB</t>
  </si>
  <si>
    <t>陈木华</t>
  </si>
  <si>
    <t>JGJ0720542</t>
  </si>
  <si>
    <t>福建中路天辰建设发展有限公司</t>
  </si>
  <si>
    <t>913501007438287657</t>
  </si>
  <si>
    <t>A1标段</t>
  </si>
  <si>
    <t>郑志勇</t>
  </si>
  <si>
    <t>JGJ0720501</t>
  </si>
  <si>
    <t>内蒙古交通建设监理咨询（集团）有限公司</t>
  </si>
  <si>
    <t>911507007014770123</t>
  </si>
  <si>
    <t>董翠云</t>
  </si>
  <si>
    <t xml:space="preserve">
JGJ0613575</t>
  </si>
  <si>
    <t>1、项目名称、监理单位名称应书写规范并填写全称。</t>
  </si>
  <si>
    <t>2、总监应填写当前在岗人员姓名。</t>
  </si>
  <si>
    <t>3、任职时间指总监开始任职年、月至任职结束的年、月（当年未完工项目，结束时间统一按12月填写）。</t>
  </si>
  <si>
    <t>附件2-3</t>
  </si>
  <si>
    <t>省级农村公路项目2024年信用考核情况汇总表（设计单位）</t>
  </si>
  <si>
    <t>设计单位名称</t>
  </si>
  <si>
    <t>设计单位公路设计资质等级</t>
  </si>
  <si>
    <t>设计标合同价（万元）</t>
  </si>
  <si>
    <t>设计负责人</t>
  </si>
  <si>
    <t>福建省交通规划设计院有限公司</t>
  </si>
  <si>
    <t>甲级</t>
  </si>
  <si>
    <t>91350000488000759L</t>
  </si>
  <si>
    <t>倪政斌</t>
  </si>
  <si>
    <t>珠海市交通勘察设计院有限公司</t>
  </si>
  <si>
    <r>
      <rPr>
        <sz val="10"/>
        <rFont val="宋体"/>
        <charset val="134"/>
        <scheme val="minor"/>
      </rPr>
      <t>公路</t>
    </r>
    <r>
      <rPr>
        <sz val="10"/>
        <rFont val="Times New Roman"/>
        <charset val="0"/>
      </rPr>
      <t>-</t>
    </r>
    <r>
      <rPr>
        <sz val="10"/>
        <rFont val="仿宋_GB2312"/>
        <charset val="134"/>
      </rPr>
      <t>甲级</t>
    </r>
  </si>
  <si>
    <t>91350200MA33R8EH2N</t>
  </si>
  <si>
    <t>侯金成</t>
  </si>
  <si>
    <t>厦门诚翔公路技术咨询有限公司</t>
  </si>
  <si>
    <t>公路行业（公路）专业乙级</t>
  </si>
  <si>
    <t>91350203737875055N</t>
  </si>
  <si>
    <t>林东榕</t>
  </si>
  <si>
    <t>厦门中平公路勘察设计院有限公司</t>
  </si>
  <si>
    <t>91350200705495162B</t>
  </si>
  <si>
    <t>黄怡君</t>
  </si>
  <si>
    <t>林斌</t>
  </si>
  <si>
    <r>
      <rPr>
        <sz val="10"/>
        <rFont val="宋体"/>
        <charset val="134"/>
        <scheme val="minor"/>
      </rPr>
      <t>中国市政工程西北设计研究院有限公</t>
    </r>
    <r>
      <rPr>
        <sz val="10"/>
        <rFont val="Times New Roman"/>
        <charset val="0"/>
      </rPr>
      <t xml:space="preserve">
</t>
    </r>
    <r>
      <rPr>
        <sz val="10"/>
        <rFont val="仿宋_GB2312"/>
        <charset val="134"/>
      </rPr>
      <t>司</t>
    </r>
  </si>
  <si>
    <t>工程设计综合甲级</t>
  </si>
  <si>
    <t>916200002243468875</t>
  </si>
  <si>
    <t>王奋进</t>
  </si>
  <si>
    <t>四级公路（I类）</t>
  </si>
  <si>
    <t>福建省长榕工程设计有限公司</t>
  </si>
  <si>
    <t>公路乙级</t>
  </si>
  <si>
    <t>91350603MA31HMPN3W</t>
  </si>
  <si>
    <t>郭冬平</t>
  </si>
  <si>
    <t>宁德市交投勘察设计有限公司</t>
  </si>
  <si>
    <t>913509004903488348</t>
  </si>
  <si>
    <t>孟志锋</t>
  </si>
  <si>
    <t>迅捷交通科技集团有限公司</t>
  </si>
  <si>
    <t>公路行业（公路、特大桥梁、特长隧道、交通工程）专业甲级</t>
  </si>
  <si>
    <t>91350111784517672Y</t>
  </si>
  <si>
    <t>陈飞彪</t>
  </si>
  <si>
    <t>中誉设计有限公司</t>
  </si>
  <si>
    <t>建筑行业乙级</t>
  </si>
  <si>
    <t>91441802764908297H</t>
  </si>
  <si>
    <t>张少锋</t>
  </si>
  <si>
    <t>中亿通达设计咨询集团有限公司</t>
  </si>
  <si>
    <t>91350427315647482E</t>
  </si>
  <si>
    <t>黄永顺</t>
  </si>
  <si>
    <t>含三、四级公路、
四级公路（Ⅰ类）</t>
  </si>
  <si>
    <t>中科博通工程设计建设有限公司</t>
  </si>
  <si>
    <t>91350100MA2Y0CD82D</t>
  </si>
  <si>
    <t>朱健</t>
  </si>
  <si>
    <t>中国市政工程西北设计研究院有限公司</t>
  </si>
  <si>
    <t>综合甲</t>
  </si>
  <si>
    <t>戴双斌</t>
  </si>
  <si>
    <t>中交综合规划设计院有限公司</t>
  </si>
  <si>
    <t>公路甲级</t>
  </si>
  <si>
    <t>91110105101700225C</t>
  </si>
  <si>
    <t>劳明嘉</t>
  </si>
  <si>
    <t>科设勘察设计有限公司</t>
  </si>
  <si>
    <t>91510100MA61WQ2W9K</t>
  </si>
  <si>
    <t>郑朝辉</t>
  </si>
  <si>
    <t>公路行业（公路）专业甲级</t>
  </si>
  <si>
    <t>黄明勤</t>
  </si>
  <si>
    <t>王星星</t>
  </si>
  <si>
    <t>三级/四级</t>
  </si>
  <si>
    <t>中交公路规划设计院有限公司</t>
  </si>
  <si>
    <t>工程设计综合资质甲级</t>
  </si>
  <si>
    <t>91110000100011866Y</t>
  </si>
  <si>
    <t>佟强</t>
  </si>
  <si>
    <t>蓝创工程设计有限公司</t>
  </si>
  <si>
    <t>91350503MACKBLM20Y</t>
  </si>
  <si>
    <t>龙威宇</t>
  </si>
  <si>
    <t>福建省林业勘察设计院</t>
  </si>
  <si>
    <r>
      <rPr>
        <sz val="10"/>
        <rFont val="Times New Roman"/>
        <charset val="0"/>
      </rPr>
      <t xml:space="preserve"> </t>
    </r>
    <r>
      <rPr>
        <sz val="10"/>
        <rFont val="仿宋_GB2312"/>
        <charset val="134"/>
      </rPr>
      <t>公路乙级</t>
    </r>
  </si>
  <si>
    <t>91350000158144450X</t>
  </si>
  <si>
    <r>
      <rPr>
        <sz val="12"/>
        <rFont val="仿宋_GB2312"/>
        <charset val="134"/>
      </rPr>
      <t>否</t>
    </r>
  </si>
  <si>
    <r>
      <rPr>
        <sz val="12"/>
        <rFont val="仿宋_GB2312"/>
        <charset val="134"/>
      </rPr>
      <t>郑德斌</t>
    </r>
  </si>
  <si>
    <t xml:space="preserve">   注：1、项目名称、设计单位名称应书写规范并填写全称。</t>
  </si>
  <si>
    <t xml:space="preserve">   2、设计负责人姓名应填写当前在岗人员姓名。</t>
  </si>
  <si>
    <t xml:space="preserve">   3、任职时间指设计负责人开始任职年、月至任职结束的年、月（当年未完工项目，结束时间统一按12月填写）。</t>
  </si>
  <si>
    <t xml:space="preserve">   4、年度考核期指本年度考核时间为*个月，新开工项目为开工时间至12月底，续建项目为12个月，完工项目为今年1月至完工月份。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</si>
</sst>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yyyy&quot;年&quot;m&quot;月&quot;;@"/>
    <numFmt numFmtId="179" formatCode="0_);[Red]\(0\)"/>
    <numFmt numFmtId="180" formatCode="0.0%"/>
  </numFmts>
  <fonts count="42">
    <font>
      <sz val="12"/>
      <name val="宋体"/>
      <charset val="134"/>
    </font>
    <font>
      <b/>
      <sz val="18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Times New Roman"/>
      <charset val="0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  <scheme val="minor"/>
    </font>
    <font>
      <sz val="12"/>
      <name val="Times New Roman"/>
      <charset val="0"/>
    </font>
    <font>
      <b/>
      <sz val="18"/>
      <name val="黑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0"/>
      <color indexed="63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6" borderId="15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/>
    <xf numFmtId="0" fontId="0" fillId="0" borderId="0"/>
  </cellStyleXfs>
  <cellXfs count="108"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176" fontId="1" fillId="0" borderId="0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50" applyNumberFormat="1" applyFont="1" applyBorder="1" applyAlignment="1">
      <alignment horizontal="center" vertical="center" wrapText="1"/>
    </xf>
    <xf numFmtId="57" fontId="3" fillId="0" borderId="4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57" fontId="2" fillId="3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0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76" fontId="15" fillId="0" borderId="0" xfId="0" applyNumberFormat="1" applyFont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  <xf numFmtId="0" fontId="2" fillId="0" borderId="1" xfId="5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179" fontId="2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漳永" xfId="49"/>
    <cellStyle name="常规 2" xfId="50"/>
    <cellStyle name="样式 1" xfId="51"/>
  </cellStyles>
  <tableStyles count="0" defaultTableStyle="TableStyleMedium2" defaultPivotStyle="PivotStyleLight16"/>
  <colors>
    <mruColors>
      <color rgb="00333333"/>
      <color rgb="00FFFFFF"/>
      <color rgb="00C6E0B4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2"/>
  <sheetViews>
    <sheetView tabSelected="1" zoomScale="80" zoomScaleNormal="80" topLeftCell="E16" workbookViewId="0">
      <selection activeCell="K13" sqref="K13"/>
    </sheetView>
  </sheetViews>
  <sheetFormatPr defaultColWidth="9" defaultRowHeight="15.75"/>
  <cols>
    <col min="1" max="1" width="6.10833333333333" style="1" customWidth="1"/>
    <col min="2" max="2" width="7" style="1" customWidth="1"/>
    <col min="3" max="3" width="16.75" style="1" customWidth="1"/>
    <col min="4" max="4" width="10.4583333333333" style="1" customWidth="1"/>
    <col min="5" max="5" width="14.4333333333333" style="1" customWidth="1"/>
    <col min="6" max="6" width="13.3333333333333" style="1" customWidth="1"/>
    <col min="7" max="7" width="13.1166666666667" style="1" customWidth="1"/>
    <col min="8" max="8" width="8" style="1" customWidth="1"/>
    <col min="9" max="9" width="11.65" style="2" customWidth="1"/>
    <col min="10" max="10" width="10.3166666666667" style="2" customWidth="1"/>
    <col min="11" max="12" width="8" style="84" customWidth="1"/>
    <col min="13" max="13" width="8.46666666666667" style="84" customWidth="1"/>
    <col min="14" max="18" width="10.4416666666667" style="84" customWidth="1"/>
    <col min="19" max="19" width="12.8166666666667" style="84" customWidth="1"/>
    <col min="20" max="20" width="10.4416666666667" style="84" customWidth="1"/>
    <col min="21" max="21" width="9.24166666666667" style="85" customWidth="1"/>
    <col min="23" max="23" width="12.6916666666667"/>
  </cols>
  <sheetData>
    <row r="1" ht="20.25" customHeight="1" spans="1:4">
      <c r="A1" s="3" t="s">
        <v>0</v>
      </c>
      <c r="B1" s="3"/>
      <c r="C1" s="3"/>
      <c r="D1" s="3"/>
    </row>
    <row r="2" ht="37" customHeight="1" spans="1:21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ht="35" customHeight="1" spans="1:21">
      <c r="A3" s="5" t="s">
        <v>2</v>
      </c>
      <c r="B3" s="5" t="s">
        <v>3</v>
      </c>
      <c r="C3" s="5" t="s">
        <v>4</v>
      </c>
      <c r="D3" s="7" t="s">
        <v>5</v>
      </c>
      <c r="E3" s="5" t="s">
        <v>6</v>
      </c>
      <c r="F3" s="87" t="s">
        <v>7</v>
      </c>
      <c r="G3" s="7" t="s">
        <v>8</v>
      </c>
      <c r="H3" s="5" t="s">
        <v>9</v>
      </c>
      <c r="I3" s="32" t="s">
        <v>10</v>
      </c>
      <c r="J3" s="7" t="s">
        <v>11</v>
      </c>
      <c r="K3" s="94" t="s">
        <v>12</v>
      </c>
      <c r="L3" s="7" t="s">
        <v>13</v>
      </c>
      <c r="M3" s="7" t="s">
        <v>14</v>
      </c>
      <c r="N3" s="7" t="s">
        <v>15</v>
      </c>
      <c r="O3" s="34" t="s">
        <v>16</v>
      </c>
      <c r="P3" s="34" t="s">
        <v>17</v>
      </c>
      <c r="Q3" s="35" t="s">
        <v>18</v>
      </c>
      <c r="R3" s="36"/>
      <c r="S3" s="36"/>
      <c r="T3" s="37"/>
      <c r="U3" s="104" t="s">
        <v>19</v>
      </c>
    </row>
    <row r="4" ht="77" customHeight="1" spans="1:21">
      <c r="A4" s="5"/>
      <c r="B4" s="5"/>
      <c r="C4" s="5"/>
      <c r="D4" s="7"/>
      <c r="E4" s="5"/>
      <c r="F4" s="88"/>
      <c r="G4" s="7"/>
      <c r="H4" s="5"/>
      <c r="I4" s="32"/>
      <c r="J4" s="7"/>
      <c r="K4" s="95"/>
      <c r="L4" s="7"/>
      <c r="M4" s="7"/>
      <c r="N4" s="7"/>
      <c r="O4" s="39"/>
      <c r="P4" s="39"/>
      <c r="Q4" s="40" t="s">
        <v>20</v>
      </c>
      <c r="R4" s="40" t="s">
        <v>21</v>
      </c>
      <c r="S4" s="40" t="s">
        <v>22</v>
      </c>
      <c r="T4" s="28" t="s">
        <v>23</v>
      </c>
      <c r="U4" s="104"/>
    </row>
    <row r="5" customFormat="1" ht="80" customHeight="1" spans="1:21">
      <c r="A5" s="8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8" t="s">
        <v>30</v>
      </c>
      <c r="I5" s="52">
        <v>8291.8475</v>
      </c>
      <c r="J5" s="8">
        <v>12</v>
      </c>
      <c r="K5" s="96">
        <v>0.44</v>
      </c>
      <c r="L5" s="8" t="s">
        <v>31</v>
      </c>
      <c r="M5" s="8" t="s">
        <v>32</v>
      </c>
      <c r="N5" s="8" t="s">
        <v>33</v>
      </c>
      <c r="O5" s="81" t="s">
        <v>34</v>
      </c>
      <c r="P5" s="97" t="s">
        <v>34</v>
      </c>
      <c r="Q5" s="8" t="s">
        <v>35</v>
      </c>
      <c r="R5" s="27" t="s">
        <v>36</v>
      </c>
      <c r="S5" s="105">
        <v>44986</v>
      </c>
      <c r="T5" s="105">
        <v>45627</v>
      </c>
      <c r="U5" s="20" t="s">
        <v>37</v>
      </c>
    </row>
    <row r="6" customFormat="1" ht="80" customHeight="1" spans="1:21">
      <c r="A6" s="8">
        <v>2</v>
      </c>
      <c r="B6" s="8" t="s">
        <v>38</v>
      </c>
      <c r="C6" s="8" t="s">
        <v>39</v>
      </c>
      <c r="D6" s="8" t="s">
        <v>40</v>
      </c>
      <c r="E6" s="8" t="s">
        <v>27</v>
      </c>
      <c r="F6" s="8" t="s">
        <v>41</v>
      </c>
      <c r="G6" s="8" t="s">
        <v>29</v>
      </c>
      <c r="H6" s="89" t="s">
        <v>30</v>
      </c>
      <c r="I6" s="52">
        <v>4363.2892</v>
      </c>
      <c r="J6" s="8">
        <v>8</v>
      </c>
      <c r="K6" s="98">
        <v>0.82</v>
      </c>
      <c r="L6" s="21" t="s">
        <v>42</v>
      </c>
      <c r="M6" s="21" t="s">
        <v>32</v>
      </c>
      <c r="N6" s="21" t="s">
        <v>33</v>
      </c>
      <c r="O6" s="81" t="s">
        <v>34</v>
      </c>
      <c r="P6" s="99"/>
      <c r="Q6" s="21" t="s">
        <v>43</v>
      </c>
      <c r="R6" s="21" t="s">
        <v>44</v>
      </c>
      <c r="S6" s="44">
        <v>45383</v>
      </c>
      <c r="T6" s="44">
        <v>45597</v>
      </c>
      <c r="U6" s="22"/>
    </row>
    <row r="7" customFormat="1" ht="80" customHeight="1" spans="1:21">
      <c r="A7" s="8">
        <v>3</v>
      </c>
      <c r="B7" s="22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30</v>
      </c>
      <c r="I7" s="52">
        <v>3343.1754</v>
      </c>
      <c r="J7" s="8">
        <v>12</v>
      </c>
      <c r="K7" s="98">
        <v>0.426</v>
      </c>
      <c r="L7" s="21" t="s">
        <v>31</v>
      </c>
      <c r="M7" s="21" t="s">
        <v>32</v>
      </c>
      <c r="N7" s="21" t="s">
        <v>33</v>
      </c>
      <c r="O7" s="81" t="s">
        <v>34</v>
      </c>
      <c r="P7" s="81" t="s">
        <v>34</v>
      </c>
      <c r="Q7" s="21" t="s">
        <v>51</v>
      </c>
      <c r="R7" s="21" t="s">
        <v>52</v>
      </c>
      <c r="S7" s="44">
        <v>45047</v>
      </c>
      <c r="T7" s="44">
        <v>45627</v>
      </c>
      <c r="U7" s="8" t="s">
        <v>37</v>
      </c>
    </row>
    <row r="8" customFormat="1" ht="71" customHeight="1" spans="1:21">
      <c r="A8" s="8">
        <v>4</v>
      </c>
      <c r="B8" s="21" t="s">
        <v>53</v>
      </c>
      <c r="C8" s="21" t="s">
        <v>54</v>
      </c>
      <c r="D8" s="18" t="s">
        <v>55</v>
      </c>
      <c r="E8" s="18" t="s">
        <v>56</v>
      </c>
      <c r="F8" s="18" t="s">
        <v>49</v>
      </c>
      <c r="G8" s="18" t="s">
        <v>57</v>
      </c>
      <c r="H8" s="8" t="s">
        <v>58</v>
      </c>
      <c r="I8" s="52">
        <v>4757.016</v>
      </c>
      <c r="J8" s="21">
        <v>9</v>
      </c>
      <c r="K8" s="98">
        <v>0.48</v>
      </c>
      <c r="L8" s="8" t="s">
        <v>42</v>
      </c>
      <c r="M8" s="8" t="s">
        <v>32</v>
      </c>
      <c r="N8" s="8" t="s">
        <v>33</v>
      </c>
      <c r="O8" s="81" t="s">
        <v>34</v>
      </c>
      <c r="P8" s="99" t="s">
        <v>34</v>
      </c>
      <c r="Q8" s="18" t="s">
        <v>59</v>
      </c>
      <c r="R8" s="21" t="s">
        <v>60</v>
      </c>
      <c r="S8" s="47">
        <v>45200</v>
      </c>
      <c r="T8" s="47">
        <v>45505</v>
      </c>
      <c r="U8" s="20" t="s">
        <v>37</v>
      </c>
    </row>
    <row r="9" customFormat="1" ht="80" customHeight="1" spans="1:21">
      <c r="A9" s="8">
        <v>5</v>
      </c>
      <c r="B9" s="24" t="s">
        <v>38</v>
      </c>
      <c r="C9" s="8" t="s">
        <v>61</v>
      </c>
      <c r="D9" s="8" t="s">
        <v>62</v>
      </c>
      <c r="E9" s="8" t="s">
        <v>63</v>
      </c>
      <c r="F9" s="18" t="s">
        <v>41</v>
      </c>
      <c r="G9" s="8" t="s">
        <v>64</v>
      </c>
      <c r="H9" s="8" t="s">
        <v>30</v>
      </c>
      <c r="I9" s="52">
        <v>5678.5933</v>
      </c>
      <c r="J9" s="8">
        <v>7</v>
      </c>
      <c r="K9" s="98">
        <v>0.496</v>
      </c>
      <c r="L9" s="8" t="s">
        <v>65</v>
      </c>
      <c r="M9" s="8" t="s">
        <v>32</v>
      </c>
      <c r="N9" s="8" t="s">
        <v>33</v>
      </c>
      <c r="O9" s="81" t="s">
        <v>34</v>
      </c>
      <c r="P9" s="99" t="s">
        <v>34</v>
      </c>
      <c r="Q9" s="8" t="s">
        <v>66</v>
      </c>
      <c r="R9" s="21" t="s">
        <v>67</v>
      </c>
      <c r="S9" s="44">
        <v>45413</v>
      </c>
      <c r="T9" s="44">
        <v>45627</v>
      </c>
      <c r="U9" s="8"/>
    </row>
    <row r="10" customFormat="1" ht="74" customHeight="1" spans="1:21">
      <c r="A10" s="8">
        <v>6</v>
      </c>
      <c r="B10" s="24" t="s">
        <v>68</v>
      </c>
      <c r="C10" s="21" t="s">
        <v>69</v>
      </c>
      <c r="D10" s="8" t="s">
        <v>70</v>
      </c>
      <c r="E10" s="8" t="s">
        <v>71</v>
      </c>
      <c r="F10" s="8" t="s">
        <v>72</v>
      </c>
      <c r="G10" s="18" t="s">
        <v>73</v>
      </c>
      <c r="H10" s="8" t="s">
        <v>74</v>
      </c>
      <c r="I10" s="52">
        <v>6363.1547</v>
      </c>
      <c r="J10" s="8">
        <v>7</v>
      </c>
      <c r="K10" s="98">
        <v>0.49</v>
      </c>
      <c r="L10" s="8" t="s">
        <v>65</v>
      </c>
      <c r="M10" s="21" t="s">
        <v>75</v>
      </c>
      <c r="N10" s="21" t="s">
        <v>33</v>
      </c>
      <c r="O10" s="81" t="s">
        <v>34</v>
      </c>
      <c r="P10" s="99" t="s">
        <v>34</v>
      </c>
      <c r="Q10" s="21" t="s">
        <v>76</v>
      </c>
      <c r="R10" s="21" t="s">
        <v>77</v>
      </c>
      <c r="S10" s="44">
        <v>45413</v>
      </c>
      <c r="T10" s="44">
        <v>45627</v>
      </c>
      <c r="U10" s="8"/>
    </row>
    <row r="11" customFormat="1" ht="75" customHeight="1" spans="1:21">
      <c r="A11" s="8">
        <v>7</v>
      </c>
      <c r="B11" s="22" t="s">
        <v>24</v>
      </c>
      <c r="C11" s="8" t="s">
        <v>78</v>
      </c>
      <c r="D11" s="8" t="s">
        <v>79</v>
      </c>
      <c r="E11" s="8" t="s">
        <v>80</v>
      </c>
      <c r="F11" s="18" t="s">
        <v>72</v>
      </c>
      <c r="G11" s="8" t="s">
        <v>81</v>
      </c>
      <c r="H11" s="8" t="s">
        <v>30</v>
      </c>
      <c r="I11" s="52">
        <v>6145.56</v>
      </c>
      <c r="J11" s="8">
        <v>8</v>
      </c>
      <c r="K11" s="96">
        <v>1</v>
      </c>
      <c r="L11" s="27" t="s">
        <v>82</v>
      </c>
      <c r="M11" s="27" t="s">
        <v>83</v>
      </c>
      <c r="N11" s="27" t="s">
        <v>84</v>
      </c>
      <c r="O11" s="81" t="s">
        <v>34</v>
      </c>
      <c r="P11" s="81" t="s">
        <v>34</v>
      </c>
      <c r="Q11" s="59" t="s">
        <v>85</v>
      </c>
      <c r="R11" s="9" t="s">
        <v>86</v>
      </c>
      <c r="S11" s="77">
        <v>45383</v>
      </c>
      <c r="T11" s="77">
        <v>45627</v>
      </c>
      <c r="U11" s="8"/>
    </row>
    <row r="12" customFormat="1" ht="75" customHeight="1" spans="1:21">
      <c r="A12" s="8">
        <v>8</v>
      </c>
      <c r="B12" s="8" t="s">
        <v>87</v>
      </c>
      <c r="C12" s="8" t="s">
        <v>88</v>
      </c>
      <c r="D12" s="8" t="s">
        <v>89</v>
      </c>
      <c r="E12" s="8" t="s">
        <v>90</v>
      </c>
      <c r="F12" s="18" t="s">
        <v>49</v>
      </c>
      <c r="G12" s="8" t="s">
        <v>91</v>
      </c>
      <c r="H12" s="8" t="s">
        <v>30</v>
      </c>
      <c r="I12" s="52">
        <v>3468</v>
      </c>
      <c r="J12" s="8">
        <v>6</v>
      </c>
      <c r="K12" s="98">
        <v>0.5</v>
      </c>
      <c r="L12" s="8" t="s">
        <v>42</v>
      </c>
      <c r="M12" s="8" t="s">
        <v>92</v>
      </c>
      <c r="N12" s="8" t="s">
        <v>33</v>
      </c>
      <c r="O12" s="81" t="s">
        <v>93</v>
      </c>
      <c r="P12" s="81" t="s">
        <v>93</v>
      </c>
      <c r="Q12" s="8" t="s">
        <v>94</v>
      </c>
      <c r="R12" s="21" t="s">
        <v>95</v>
      </c>
      <c r="S12" s="44">
        <v>45139</v>
      </c>
      <c r="T12" s="44">
        <v>45444</v>
      </c>
      <c r="U12" s="8"/>
    </row>
    <row r="13" ht="67" customHeight="1" spans="1:21">
      <c r="A13" s="8">
        <v>9</v>
      </c>
      <c r="B13" s="8" t="s">
        <v>38</v>
      </c>
      <c r="C13" s="8" t="s">
        <v>96</v>
      </c>
      <c r="D13" s="8" t="s">
        <v>97</v>
      </c>
      <c r="E13" s="8" t="s">
        <v>98</v>
      </c>
      <c r="F13" s="18" t="s">
        <v>41</v>
      </c>
      <c r="G13" s="8" t="s">
        <v>99</v>
      </c>
      <c r="H13" s="8" t="s">
        <v>30</v>
      </c>
      <c r="I13" s="52">
        <v>2381.5208</v>
      </c>
      <c r="J13" s="8">
        <v>9</v>
      </c>
      <c r="K13" s="98">
        <v>0.77</v>
      </c>
      <c r="L13" s="8" t="s">
        <v>65</v>
      </c>
      <c r="M13" s="8" t="s">
        <v>100</v>
      </c>
      <c r="N13" s="8" t="s">
        <v>33</v>
      </c>
      <c r="O13" s="81" t="s">
        <v>93</v>
      </c>
      <c r="P13" s="81" t="s">
        <v>93</v>
      </c>
      <c r="Q13" s="8" t="s">
        <v>101</v>
      </c>
      <c r="R13" s="21" t="s">
        <v>102</v>
      </c>
      <c r="S13" s="44">
        <v>45352</v>
      </c>
      <c r="T13" s="44">
        <v>45627</v>
      </c>
      <c r="U13" s="106"/>
    </row>
    <row r="14" ht="47" customHeight="1" spans="1:21">
      <c r="A14" s="8">
        <v>11</v>
      </c>
      <c r="B14" s="8" t="s">
        <v>103</v>
      </c>
      <c r="C14" s="8" t="s">
        <v>104</v>
      </c>
      <c r="D14" s="8" t="s">
        <v>105</v>
      </c>
      <c r="E14" s="8" t="s">
        <v>106</v>
      </c>
      <c r="F14" s="18" t="s">
        <v>41</v>
      </c>
      <c r="G14" s="108" t="s">
        <v>107</v>
      </c>
      <c r="H14" s="7" t="s">
        <v>30</v>
      </c>
      <c r="I14" s="52">
        <v>2274.5913</v>
      </c>
      <c r="J14" s="8">
        <v>7</v>
      </c>
      <c r="K14" s="98">
        <v>0.405</v>
      </c>
      <c r="L14" s="21" t="s">
        <v>65</v>
      </c>
      <c r="M14" s="21" t="s">
        <v>108</v>
      </c>
      <c r="N14" s="21" t="s">
        <v>33</v>
      </c>
      <c r="O14" s="81" t="s">
        <v>93</v>
      </c>
      <c r="P14" s="81" t="s">
        <v>93</v>
      </c>
      <c r="Q14" s="21" t="s">
        <v>109</v>
      </c>
      <c r="R14" s="21" t="s">
        <v>110</v>
      </c>
      <c r="S14" s="44">
        <v>45444</v>
      </c>
      <c r="T14" s="44">
        <v>45627</v>
      </c>
      <c r="U14" s="106"/>
    </row>
    <row r="15" ht="51" spans="1:21">
      <c r="A15" s="8">
        <v>10</v>
      </c>
      <c r="B15" s="21" t="s">
        <v>53</v>
      </c>
      <c r="C15" s="21" t="s">
        <v>111</v>
      </c>
      <c r="D15" s="8" t="s">
        <v>55</v>
      </c>
      <c r="E15" s="18" t="s">
        <v>112</v>
      </c>
      <c r="F15" s="18" t="s">
        <v>49</v>
      </c>
      <c r="G15" s="8" t="s">
        <v>113</v>
      </c>
      <c r="H15" s="8" t="s">
        <v>30</v>
      </c>
      <c r="I15" s="52">
        <v>3885.38</v>
      </c>
      <c r="J15" s="21">
        <v>12</v>
      </c>
      <c r="K15" s="98">
        <v>0.27</v>
      </c>
      <c r="L15" s="21" t="s">
        <v>31</v>
      </c>
      <c r="M15" s="21" t="s">
        <v>32</v>
      </c>
      <c r="N15" s="21" t="s">
        <v>33</v>
      </c>
      <c r="O15" s="42" t="s">
        <v>93</v>
      </c>
      <c r="P15" s="42" t="s">
        <v>93</v>
      </c>
      <c r="Q15" s="21" t="s">
        <v>114</v>
      </c>
      <c r="R15" s="21" t="s">
        <v>115</v>
      </c>
      <c r="S15" s="47">
        <v>45214</v>
      </c>
      <c r="T15" s="44">
        <v>45627</v>
      </c>
      <c r="U15" s="8"/>
    </row>
    <row r="16" ht="54" customHeight="1" spans="1:21">
      <c r="A16" s="8">
        <v>12</v>
      </c>
      <c r="B16" s="8" t="s">
        <v>45</v>
      </c>
      <c r="C16" s="8" t="s">
        <v>116</v>
      </c>
      <c r="D16" s="8" t="s">
        <v>117</v>
      </c>
      <c r="E16" s="8" t="s">
        <v>118</v>
      </c>
      <c r="F16" s="8" t="s">
        <v>41</v>
      </c>
      <c r="G16" s="108" t="s">
        <v>119</v>
      </c>
      <c r="H16" s="8" t="s">
        <v>30</v>
      </c>
      <c r="I16" s="52">
        <v>2326.6407</v>
      </c>
      <c r="J16" s="8">
        <v>8</v>
      </c>
      <c r="K16" s="98">
        <v>0.5561</v>
      </c>
      <c r="L16" s="21" t="s">
        <v>65</v>
      </c>
      <c r="M16" s="21" t="s">
        <v>32</v>
      </c>
      <c r="N16" s="21" t="s">
        <v>33</v>
      </c>
      <c r="O16" s="42" t="s">
        <v>93</v>
      </c>
      <c r="P16" s="42" t="s">
        <v>120</v>
      </c>
      <c r="Q16" s="21" t="s">
        <v>121</v>
      </c>
      <c r="R16" s="21" t="s">
        <v>122</v>
      </c>
      <c r="S16" s="44">
        <v>45413</v>
      </c>
      <c r="T16" s="44">
        <v>45627</v>
      </c>
      <c r="U16" s="21" t="s">
        <v>123</v>
      </c>
    </row>
    <row r="17" ht="44" customHeight="1" spans="1:21">
      <c r="A17" s="8">
        <v>13</v>
      </c>
      <c r="B17" s="8" t="s">
        <v>124</v>
      </c>
      <c r="C17" s="8" t="s">
        <v>125</v>
      </c>
      <c r="D17" s="8" t="s">
        <v>79</v>
      </c>
      <c r="E17" s="18" t="s">
        <v>80</v>
      </c>
      <c r="F17" s="52" t="s">
        <v>72</v>
      </c>
      <c r="G17" s="52" t="s">
        <v>81</v>
      </c>
      <c r="H17" s="52" t="s">
        <v>30</v>
      </c>
      <c r="I17" s="52">
        <v>7378.0923</v>
      </c>
      <c r="J17" s="8">
        <v>7</v>
      </c>
      <c r="K17" s="98">
        <v>0.2584</v>
      </c>
      <c r="L17" s="21" t="s">
        <v>65</v>
      </c>
      <c r="M17" s="21" t="s">
        <v>126</v>
      </c>
      <c r="N17" s="8" t="s">
        <v>33</v>
      </c>
      <c r="O17" s="8" t="s">
        <v>30</v>
      </c>
      <c r="P17" s="8" t="s">
        <v>30</v>
      </c>
      <c r="Q17" s="21" t="s">
        <v>127</v>
      </c>
      <c r="R17" s="21" t="s">
        <v>128</v>
      </c>
      <c r="S17" s="44">
        <v>45444</v>
      </c>
      <c r="T17" s="44">
        <v>45628</v>
      </c>
      <c r="U17" s="16" t="s">
        <v>129</v>
      </c>
    </row>
    <row r="18" ht="38" customHeight="1" spans="1:21">
      <c r="A18" s="8">
        <v>14</v>
      </c>
      <c r="B18" s="8"/>
      <c r="C18" s="8" t="s">
        <v>130</v>
      </c>
      <c r="D18" s="8" t="s">
        <v>131</v>
      </c>
      <c r="E18" s="18" t="s">
        <v>132</v>
      </c>
      <c r="F18" s="18" t="s">
        <v>41</v>
      </c>
      <c r="G18" s="21" t="s">
        <v>133</v>
      </c>
      <c r="H18" s="21" t="s">
        <v>30</v>
      </c>
      <c r="I18" s="55">
        <v>3734.8803</v>
      </c>
      <c r="J18" s="21">
        <v>6</v>
      </c>
      <c r="K18" s="98">
        <v>0.465</v>
      </c>
      <c r="L18" s="21" t="s">
        <v>65</v>
      </c>
      <c r="M18" s="21" t="s">
        <v>100</v>
      </c>
      <c r="N18" s="21" t="s">
        <v>33</v>
      </c>
      <c r="O18" s="8" t="s">
        <v>30</v>
      </c>
      <c r="P18" s="8" t="s">
        <v>30</v>
      </c>
      <c r="Q18" s="21" t="s">
        <v>134</v>
      </c>
      <c r="R18" s="21" t="s">
        <v>135</v>
      </c>
      <c r="S18" s="44">
        <v>45475</v>
      </c>
      <c r="T18" s="44">
        <v>45628</v>
      </c>
      <c r="U18" s="17"/>
    </row>
    <row r="19" ht="42" customHeight="1" spans="1:21">
      <c r="A19" s="8">
        <v>15</v>
      </c>
      <c r="B19" s="8"/>
      <c r="C19" s="8" t="s">
        <v>136</v>
      </c>
      <c r="D19" s="8" t="s">
        <v>89</v>
      </c>
      <c r="E19" s="18" t="s">
        <v>137</v>
      </c>
      <c r="F19" s="8" t="s">
        <v>72</v>
      </c>
      <c r="G19" s="8" t="s">
        <v>138</v>
      </c>
      <c r="H19" s="8" t="s">
        <v>30</v>
      </c>
      <c r="I19" s="52">
        <v>5352.1012</v>
      </c>
      <c r="J19" s="8">
        <v>2</v>
      </c>
      <c r="K19" s="98">
        <v>0.0261</v>
      </c>
      <c r="L19" s="8" t="s">
        <v>65</v>
      </c>
      <c r="M19" s="8" t="s">
        <v>139</v>
      </c>
      <c r="N19" s="8" t="s">
        <v>33</v>
      </c>
      <c r="O19" s="8" t="s">
        <v>30</v>
      </c>
      <c r="P19" s="8" t="s">
        <v>30</v>
      </c>
      <c r="Q19" s="21" t="s">
        <v>140</v>
      </c>
      <c r="R19" s="21" t="s">
        <v>141</v>
      </c>
      <c r="S19" s="44">
        <v>45597</v>
      </c>
      <c r="T19" s="44">
        <v>45627</v>
      </c>
      <c r="U19" s="17"/>
    </row>
    <row r="20" ht="63" customHeight="1" spans="1:21">
      <c r="A20" s="8">
        <v>16</v>
      </c>
      <c r="B20" s="8"/>
      <c r="C20" s="8" t="s">
        <v>142</v>
      </c>
      <c r="D20" s="8" t="s">
        <v>79</v>
      </c>
      <c r="E20" s="18" t="s">
        <v>143</v>
      </c>
      <c r="F20" s="8" t="s">
        <v>49</v>
      </c>
      <c r="G20" s="108" t="s">
        <v>144</v>
      </c>
      <c r="H20" s="8" t="s">
        <v>30</v>
      </c>
      <c r="I20" s="52">
        <v>2591.6682</v>
      </c>
      <c r="J20" s="8">
        <v>6</v>
      </c>
      <c r="K20" s="98">
        <v>0.25</v>
      </c>
      <c r="L20" s="8" t="s">
        <v>65</v>
      </c>
      <c r="M20" s="8" t="s">
        <v>108</v>
      </c>
      <c r="N20" s="8" t="s">
        <v>33</v>
      </c>
      <c r="O20" s="8" t="s">
        <v>30</v>
      </c>
      <c r="P20" s="8" t="s">
        <v>30</v>
      </c>
      <c r="Q20" s="21" t="s">
        <v>145</v>
      </c>
      <c r="R20" s="21" t="s">
        <v>146</v>
      </c>
      <c r="S20" s="44">
        <v>45566</v>
      </c>
      <c r="T20" s="44">
        <v>45627</v>
      </c>
      <c r="U20" s="17"/>
    </row>
    <row r="21" ht="38" customHeight="1" spans="1:21">
      <c r="A21" s="8">
        <v>17</v>
      </c>
      <c r="B21" s="8" t="s">
        <v>147</v>
      </c>
      <c r="C21" s="8" t="s">
        <v>148</v>
      </c>
      <c r="D21" s="21" t="s">
        <v>105</v>
      </c>
      <c r="E21" s="18" t="s">
        <v>149</v>
      </c>
      <c r="F21" s="9" t="s">
        <v>150</v>
      </c>
      <c r="G21" s="109" t="s">
        <v>151</v>
      </c>
      <c r="H21" s="9" t="s">
        <v>30</v>
      </c>
      <c r="I21" s="50">
        <v>18251.9889</v>
      </c>
      <c r="J21" s="9">
        <v>12</v>
      </c>
      <c r="K21" s="100">
        <v>0.012</v>
      </c>
      <c r="L21" s="9" t="s">
        <v>31</v>
      </c>
      <c r="M21" s="21" t="s">
        <v>108</v>
      </c>
      <c r="N21" s="21" t="s">
        <v>33</v>
      </c>
      <c r="O21" s="8" t="s">
        <v>30</v>
      </c>
      <c r="P21" s="8" t="s">
        <v>30</v>
      </c>
      <c r="Q21" s="21" t="s">
        <v>152</v>
      </c>
      <c r="R21" s="21" t="s">
        <v>153</v>
      </c>
      <c r="S21" s="44">
        <v>44896</v>
      </c>
      <c r="T21" s="44">
        <v>45627</v>
      </c>
      <c r="U21" s="17"/>
    </row>
    <row r="22" ht="39" customHeight="1" spans="1:21">
      <c r="A22" s="8">
        <v>18</v>
      </c>
      <c r="B22" s="8"/>
      <c r="C22" s="8" t="s">
        <v>154</v>
      </c>
      <c r="D22" s="23" t="s">
        <v>89</v>
      </c>
      <c r="E22" s="18" t="s">
        <v>155</v>
      </c>
      <c r="F22" s="9" t="s">
        <v>49</v>
      </c>
      <c r="G22" s="110" t="s">
        <v>156</v>
      </c>
      <c r="H22" s="9" t="s">
        <v>30</v>
      </c>
      <c r="I22" s="50">
        <v>12755.4202</v>
      </c>
      <c r="J22" s="9">
        <v>12</v>
      </c>
      <c r="K22" s="100">
        <v>0.128</v>
      </c>
      <c r="L22" s="83" t="s">
        <v>31</v>
      </c>
      <c r="M22" s="23" t="s">
        <v>157</v>
      </c>
      <c r="N22" s="21" t="s">
        <v>33</v>
      </c>
      <c r="O22" s="8" t="s">
        <v>30</v>
      </c>
      <c r="P22" s="8" t="s">
        <v>30</v>
      </c>
      <c r="Q22" s="23" t="s">
        <v>158</v>
      </c>
      <c r="R22" s="23" t="s">
        <v>159</v>
      </c>
      <c r="S22" s="44">
        <v>44713</v>
      </c>
      <c r="T22" s="44">
        <v>45627</v>
      </c>
      <c r="U22" s="17"/>
    </row>
    <row r="23" ht="54" customHeight="1" spans="1:21">
      <c r="A23" s="8">
        <v>19</v>
      </c>
      <c r="B23" s="16" t="s">
        <v>45</v>
      </c>
      <c r="C23" s="8" t="s">
        <v>160</v>
      </c>
      <c r="D23" s="23" t="s">
        <v>161</v>
      </c>
      <c r="E23" s="18" t="s">
        <v>162</v>
      </c>
      <c r="F23" s="9" t="s">
        <v>49</v>
      </c>
      <c r="G23" s="9" t="s">
        <v>163</v>
      </c>
      <c r="H23" s="9" t="s">
        <v>30</v>
      </c>
      <c r="I23" s="50">
        <v>20876.5128</v>
      </c>
      <c r="J23" s="9">
        <v>12</v>
      </c>
      <c r="K23" s="100">
        <f>(1969.5592-734)/I23</f>
        <v>0.0591841756253468</v>
      </c>
      <c r="L23" s="9" t="s">
        <v>31</v>
      </c>
      <c r="M23" s="21" t="s">
        <v>164</v>
      </c>
      <c r="N23" s="21" t="s">
        <v>33</v>
      </c>
      <c r="O23" s="8" t="s">
        <v>30</v>
      </c>
      <c r="P23" s="8" t="s">
        <v>30</v>
      </c>
      <c r="Q23" s="23" t="s">
        <v>165</v>
      </c>
      <c r="R23" s="21" t="s">
        <v>166</v>
      </c>
      <c r="S23" s="107">
        <v>45292</v>
      </c>
      <c r="T23" s="44">
        <v>45628</v>
      </c>
      <c r="U23" s="17"/>
    </row>
    <row r="24" ht="38.25" spans="1:21">
      <c r="A24" s="8">
        <v>20</v>
      </c>
      <c r="B24" s="24"/>
      <c r="C24" s="25" t="s">
        <v>167</v>
      </c>
      <c r="D24" s="18" t="s">
        <v>117</v>
      </c>
      <c r="E24" s="18" t="s">
        <v>168</v>
      </c>
      <c r="F24" s="25" t="s">
        <v>41</v>
      </c>
      <c r="G24" s="9" t="s">
        <v>169</v>
      </c>
      <c r="H24" s="9" t="s">
        <v>170</v>
      </c>
      <c r="I24" s="50">
        <v>3153.8992</v>
      </c>
      <c r="J24" s="9">
        <v>2</v>
      </c>
      <c r="K24" s="100">
        <v>0.24</v>
      </c>
      <c r="L24" s="9" t="s">
        <v>65</v>
      </c>
      <c r="M24" s="21" t="s">
        <v>32</v>
      </c>
      <c r="N24" s="21" t="s">
        <v>33</v>
      </c>
      <c r="O24" s="8" t="s">
        <v>30</v>
      </c>
      <c r="P24" s="8" t="s">
        <v>30</v>
      </c>
      <c r="Q24" s="23" t="s">
        <v>171</v>
      </c>
      <c r="R24" s="21" t="s">
        <v>172</v>
      </c>
      <c r="S24" s="44">
        <v>45597</v>
      </c>
      <c r="T24" s="44">
        <v>45627</v>
      </c>
      <c r="U24" s="17"/>
    </row>
    <row r="25" ht="46" customHeight="1" spans="1:21">
      <c r="A25" s="8">
        <v>21</v>
      </c>
      <c r="B25" s="21" t="s">
        <v>24</v>
      </c>
      <c r="C25" s="25" t="s">
        <v>173</v>
      </c>
      <c r="D25" s="9" t="s">
        <v>117</v>
      </c>
      <c r="E25" s="90" t="s">
        <v>174</v>
      </c>
      <c r="F25" s="91" t="s">
        <v>49</v>
      </c>
      <c r="G25" s="111" t="s">
        <v>175</v>
      </c>
      <c r="H25" s="9" t="s">
        <v>74</v>
      </c>
      <c r="I25" s="101">
        <v>4406.73</v>
      </c>
      <c r="J25" s="76">
        <v>1</v>
      </c>
      <c r="K25" s="102">
        <v>0</v>
      </c>
      <c r="L25" s="9" t="s">
        <v>65</v>
      </c>
      <c r="M25" s="9" t="s">
        <v>108</v>
      </c>
      <c r="N25" s="9" t="s">
        <v>33</v>
      </c>
      <c r="O25" s="8" t="s">
        <v>30</v>
      </c>
      <c r="P25" s="8" t="s">
        <v>30</v>
      </c>
      <c r="Q25" s="9" t="s">
        <v>176</v>
      </c>
      <c r="R25" s="9" t="s">
        <v>177</v>
      </c>
      <c r="S25" s="77">
        <v>45627</v>
      </c>
      <c r="T25" s="77">
        <v>45627</v>
      </c>
      <c r="U25" s="24"/>
    </row>
    <row r="26" ht="26" customHeight="1" spans="1:10">
      <c r="A26" s="84" t="s">
        <v>178</v>
      </c>
      <c r="B26" s="92" t="s">
        <v>179</v>
      </c>
      <c r="C26" s="92"/>
      <c r="D26" s="92"/>
      <c r="E26" s="92"/>
      <c r="F26" s="92"/>
      <c r="G26" s="84"/>
      <c r="H26" s="84"/>
      <c r="I26" s="103"/>
      <c r="J26" s="103"/>
    </row>
    <row r="27" ht="18" customHeight="1" spans="1:10">
      <c r="A27" s="84"/>
      <c r="B27" s="92" t="s">
        <v>180</v>
      </c>
      <c r="C27" s="92"/>
      <c r="D27" s="92"/>
      <c r="E27" s="92"/>
      <c r="F27" s="84"/>
      <c r="G27" s="84"/>
      <c r="H27" s="84"/>
      <c r="I27" s="103"/>
      <c r="J27" s="103"/>
    </row>
    <row r="28" ht="20" customHeight="1" spans="1:11">
      <c r="A28" s="84"/>
      <c r="B28" s="92" t="s">
        <v>181</v>
      </c>
      <c r="C28" s="92"/>
      <c r="D28" s="92"/>
      <c r="E28" s="92"/>
      <c r="F28" s="92"/>
      <c r="G28" s="92"/>
      <c r="H28" s="92"/>
      <c r="I28" s="92"/>
      <c r="J28" s="92"/>
      <c r="K28" s="92"/>
    </row>
    <row r="29" ht="24" customHeight="1" spans="1:12">
      <c r="A29" s="84"/>
      <c r="B29" s="92" t="s">
        <v>182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</row>
    <row r="30" spans="9:11">
      <c r="I30" s="1"/>
      <c r="J30" s="1"/>
      <c r="K30" s="1"/>
    </row>
    <row r="31" spans="9:11">
      <c r="I31" s="1"/>
      <c r="J31" s="1"/>
      <c r="K31" s="1"/>
    </row>
    <row r="32" spans="9:11">
      <c r="I32" s="1"/>
      <c r="J32" s="1"/>
      <c r="K32" s="1"/>
    </row>
  </sheetData>
  <autoFilter xmlns:etc="http://www.wps.cn/officeDocument/2017/etCustomData" ref="A4:U29" etc:filterBottomFollowUsedRange="0">
    <extLst/>
  </autoFilter>
  <mergeCells count="33">
    <mergeCell ref="A1:C1"/>
    <mergeCell ref="A2:U2"/>
    <mergeCell ref="Q3:T3"/>
    <mergeCell ref="B26:F26"/>
    <mergeCell ref="B27:E27"/>
    <mergeCell ref="B28:K28"/>
    <mergeCell ref="B29:L29"/>
    <mergeCell ref="B30:K30"/>
    <mergeCell ref="B31:K31"/>
    <mergeCell ref="B32:K32"/>
    <mergeCell ref="A3:A4"/>
    <mergeCell ref="B3:B4"/>
    <mergeCell ref="B17:B20"/>
    <mergeCell ref="B21:B22"/>
    <mergeCell ref="B23:B2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P5:P6"/>
    <mergeCell ref="U3:U4"/>
    <mergeCell ref="U5:U6"/>
    <mergeCell ref="U17:U25"/>
  </mergeCells>
  <printOptions horizontalCentered="1"/>
  <pageMargins left="0.39" right="0.39" top="0.39" bottom="0.39" header="0.51" footer="0.51"/>
  <pageSetup paperSize="9" scale="64" fitToHeight="0" orientation="landscape" horizontalDpi="600" verticalDpi="60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8"/>
  <sheetViews>
    <sheetView zoomScale="90" zoomScaleNormal="90" workbookViewId="0">
      <selection activeCell="I6" sqref="I6"/>
    </sheetView>
  </sheetViews>
  <sheetFormatPr defaultColWidth="9" defaultRowHeight="15.75"/>
  <cols>
    <col min="1" max="2" width="7" style="1" customWidth="1"/>
    <col min="3" max="3" width="19.25" style="1" customWidth="1"/>
    <col min="4" max="4" width="12.2166666666667" style="1" customWidth="1"/>
    <col min="5" max="5" width="18.875" style="1" customWidth="1"/>
    <col min="6" max="6" width="19.9916666666667" style="1" customWidth="1"/>
    <col min="7" max="7" width="8" style="1" customWidth="1"/>
    <col min="8" max="8" width="8" style="2" customWidth="1"/>
    <col min="9" max="11" width="9.375" style="1" customWidth="1"/>
    <col min="12" max="12" width="7.375" customWidth="1"/>
    <col min="13" max="13" width="8.55" customWidth="1"/>
    <col min="14" max="14" width="9.03333333333333" customWidth="1"/>
    <col min="15" max="15" width="10.5" customWidth="1"/>
    <col min="16" max="16" width="8.44166666666667" customWidth="1"/>
  </cols>
  <sheetData>
    <row r="1" ht="20.25" customHeight="1" spans="1:4">
      <c r="A1" s="3" t="s">
        <v>183</v>
      </c>
      <c r="B1" s="3"/>
      <c r="C1" s="3"/>
      <c r="D1" s="3"/>
    </row>
    <row r="2" ht="35" customHeight="1" spans="1:16">
      <c r="A2" s="66" t="s">
        <v>184</v>
      </c>
      <c r="B2" s="66"/>
      <c r="C2" s="66"/>
      <c r="D2" s="66"/>
      <c r="E2" s="66"/>
      <c r="F2" s="66"/>
      <c r="G2" s="66"/>
      <c r="H2" s="67"/>
      <c r="I2" s="66"/>
      <c r="J2" s="66"/>
      <c r="K2" s="66"/>
      <c r="L2" s="66"/>
      <c r="M2" s="66"/>
      <c r="N2" s="66"/>
      <c r="O2" s="66"/>
      <c r="P2" s="66"/>
    </row>
    <row r="3" s="1" customFormat="1" ht="35" customHeight="1" spans="1:16">
      <c r="A3" s="5" t="s">
        <v>2</v>
      </c>
      <c r="B3" s="5" t="s">
        <v>3</v>
      </c>
      <c r="C3" s="5" t="s">
        <v>4</v>
      </c>
      <c r="D3" s="6" t="s">
        <v>5</v>
      </c>
      <c r="E3" s="5" t="s">
        <v>185</v>
      </c>
      <c r="F3" s="7" t="s">
        <v>8</v>
      </c>
      <c r="G3" s="5" t="s">
        <v>9</v>
      </c>
      <c r="H3" s="32" t="s">
        <v>186</v>
      </c>
      <c r="I3" s="5" t="s">
        <v>11</v>
      </c>
      <c r="J3" s="34" t="s">
        <v>16</v>
      </c>
      <c r="K3" s="34" t="s">
        <v>17</v>
      </c>
      <c r="L3" s="35" t="s">
        <v>187</v>
      </c>
      <c r="M3" s="36"/>
      <c r="N3" s="36"/>
      <c r="O3" s="37"/>
      <c r="P3" s="5" t="s">
        <v>19</v>
      </c>
    </row>
    <row r="4" s="1" customFormat="1" ht="35" customHeight="1" spans="1:16">
      <c r="A4" s="5"/>
      <c r="B4" s="5"/>
      <c r="C4" s="5"/>
      <c r="D4" s="7"/>
      <c r="E4" s="5"/>
      <c r="F4" s="7"/>
      <c r="G4" s="5"/>
      <c r="H4" s="32"/>
      <c r="I4" s="5"/>
      <c r="J4" s="39"/>
      <c r="K4" s="39"/>
      <c r="L4" s="40" t="s">
        <v>20</v>
      </c>
      <c r="M4" s="40" t="s">
        <v>21</v>
      </c>
      <c r="N4" s="40" t="s">
        <v>22</v>
      </c>
      <c r="O4" s="28" t="s">
        <v>23</v>
      </c>
      <c r="P4" s="5"/>
    </row>
    <row r="5" s="1" customFormat="1" ht="66" customHeight="1" spans="1:16">
      <c r="A5" s="8">
        <v>1</v>
      </c>
      <c r="B5" s="20" t="s">
        <v>24</v>
      </c>
      <c r="C5" s="8" t="s">
        <v>25</v>
      </c>
      <c r="D5" s="8" t="s">
        <v>26</v>
      </c>
      <c r="E5" s="8" t="s">
        <v>188</v>
      </c>
      <c r="F5" s="8" t="s">
        <v>189</v>
      </c>
      <c r="G5" s="10" t="s">
        <v>30</v>
      </c>
      <c r="H5" s="41">
        <v>138.1422</v>
      </c>
      <c r="I5" s="11">
        <v>12</v>
      </c>
      <c r="J5" s="75" t="s">
        <v>34</v>
      </c>
      <c r="K5" s="75" t="s">
        <v>34</v>
      </c>
      <c r="L5" s="10" t="s">
        <v>190</v>
      </c>
      <c r="M5" s="76" t="s">
        <v>191</v>
      </c>
      <c r="N5" s="77">
        <v>44986</v>
      </c>
      <c r="O5" s="77">
        <v>45627</v>
      </c>
      <c r="P5" s="10" t="s">
        <v>37</v>
      </c>
    </row>
    <row r="6" s="1" customFormat="1" ht="82" customHeight="1" spans="1:16">
      <c r="A6" s="8">
        <v>2</v>
      </c>
      <c r="B6" s="8" t="s">
        <v>24</v>
      </c>
      <c r="C6" s="8" t="s">
        <v>78</v>
      </c>
      <c r="D6" s="8" t="s">
        <v>79</v>
      </c>
      <c r="E6" s="8" t="s">
        <v>192</v>
      </c>
      <c r="F6" s="8" t="s">
        <v>193</v>
      </c>
      <c r="G6" s="10" t="s">
        <v>30</v>
      </c>
      <c r="H6" s="41">
        <v>93.0007</v>
      </c>
      <c r="I6" s="11">
        <v>9</v>
      </c>
      <c r="J6" s="78" t="s">
        <v>93</v>
      </c>
      <c r="K6" s="79" t="s">
        <v>34</v>
      </c>
      <c r="L6" s="10" t="s">
        <v>194</v>
      </c>
      <c r="M6" s="9" t="s">
        <v>195</v>
      </c>
      <c r="N6" s="77">
        <v>45383</v>
      </c>
      <c r="O6" s="77">
        <v>45627</v>
      </c>
      <c r="P6" s="14" t="s">
        <v>37</v>
      </c>
    </row>
    <row r="7" s="1" customFormat="1" ht="54" customHeight="1" spans="1:16">
      <c r="A7" s="8">
        <v>3</v>
      </c>
      <c r="B7" s="8" t="s">
        <v>87</v>
      </c>
      <c r="C7" s="8" t="s">
        <v>88</v>
      </c>
      <c r="D7" s="8" t="s">
        <v>89</v>
      </c>
      <c r="E7" s="8" t="s">
        <v>192</v>
      </c>
      <c r="F7" s="8" t="s">
        <v>193</v>
      </c>
      <c r="G7" s="10" t="s">
        <v>30</v>
      </c>
      <c r="H7" s="50">
        <v>38.5</v>
      </c>
      <c r="I7" s="8">
        <v>6</v>
      </c>
      <c r="J7" s="75" t="s">
        <v>93</v>
      </c>
      <c r="K7" s="75"/>
      <c r="L7" s="10" t="s">
        <v>196</v>
      </c>
      <c r="M7" s="9" t="s">
        <v>197</v>
      </c>
      <c r="N7" s="44">
        <v>45139</v>
      </c>
      <c r="O7" s="44">
        <v>45444</v>
      </c>
      <c r="P7" s="80"/>
    </row>
    <row r="8" s="1" customFormat="1" ht="54" customHeight="1" spans="1:16">
      <c r="A8" s="8">
        <v>4</v>
      </c>
      <c r="B8" s="21" t="s">
        <v>68</v>
      </c>
      <c r="C8" s="21" t="s">
        <v>69</v>
      </c>
      <c r="D8" s="8" t="s">
        <v>70</v>
      </c>
      <c r="E8" s="8" t="s">
        <v>198</v>
      </c>
      <c r="F8" s="108" t="s">
        <v>199</v>
      </c>
      <c r="G8" s="8" t="s">
        <v>74</v>
      </c>
      <c r="H8" s="52">
        <v>119.97</v>
      </c>
      <c r="I8" s="8">
        <v>8</v>
      </c>
      <c r="J8" s="81" t="s">
        <v>34</v>
      </c>
      <c r="K8" s="81" t="s">
        <v>34</v>
      </c>
      <c r="L8" s="8" t="s">
        <v>200</v>
      </c>
      <c r="M8" s="21" t="s">
        <v>201</v>
      </c>
      <c r="N8" s="43" t="s">
        <v>202</v>
      </c>
      <c r="O8" s="43" t="s">
        <v>203</v>
      </c>
      <c r="P8" s="80"/>
    </row>
    <row r="9" s="1" customFormat="1" ht="69" customHeight="1" spans="1:16">
      <c r="A9" s="8">
        <v>5</v>
      </c>
      <c r="B9" s="16" t="s">
        <v>53</v>
      </c>
      <c r="C9" s="21" t="s">
        <v>204</v>
      </c>
      <c r="D9" s="8" t="s">
        <v>55</v>
      </c>
      <c r="E9" s="8" t="s">
        <v>205</v>
      </c>
      <c r="F9" s="21" t="s">
        <v>206</v>
      </c>
      <c r="G9" s="8" t="s">
        <v>207</v>
      </c>
      <c r="H9" s="55">
        <v>135.2</v>
      </c>
      <c r="I9" s="21">
        <v>12</v>
      </c>
      <c r="J9" s="42" t="s">
        <v>93</v>
      </c>
      <c r="K9" s="42" t="s">
        <v>34</v>
      </c>
      <c r="L9" s="21" t="s">
        <v>208</v>
      </c>
      <c r="M9" s="70">
        <v>35008413</v>
      </c>
      <c r="N9" s="47">
        <v>45197</v>
      </c>
      <c r="O9" s="44">
        <v>45627</v>
      </c>
      <c r="P9" s="10" t="s">
        <v>37</v>
      </c>
    </row>
    <row r="10" s="1" customFormat="1" ht="65" customHeight="1" spans="1:16">
      <c r="A10" s="8">
        <v>6</v>
      </c>
      <c r="B10" s="16" t="s">
        <v>38</v>
      </c>
      <c r="C10" s="8" t="s">
        <v>39</v>
      </c>
      <c r="D10" s="8" t="s">
        <v>209</v>
      </c>
      <c r="E10" s="8" t="s">
        <v>210</v>
      </c>
      <c r="F10" s="112" t="s">
        <v>211</v>
      </c>
      <c r="G10" s="15" t="s">
        <v>30</v>
      </c>
      <c r="H10" s="53">
        <v>30</v>
      </c>
      <c r="I10" s="15">
        <v>7</v>
      </c>
      <c r="J10" s="78" t="s">
        <v>93</v>
      </c>
      <c r="K10" s="78" t="s">
        <v>93</v>
      </c>
      <c r="L10" s="15" t="s">
        <v>212</v>
      </c>
      <c r="M10" s="9" t="s">
        <v>213</v>
      </c>
      <c r="N10" s="49">
        <v>45413</v>
      </c>
      <c r="O10" s="49">
        <v>45597</v>
      </c>
      <c r="P10" s="10"/>
    </row>
    <row r="11" s="1" customFormat="1" ht="65" customHeight="1" spans="1:16">
      <c r="A11" s="8">
        <v>7</v>
      </c>
      <c r="B11" s="16" t="s">
        <v>38</v>
      </c>
      <c r="C11" s="8" t="s">
        <v>96</v>
      </c>
      <c r="D11" s="8" t="s">
        <v>97</v>
      </c>
      <c r="E11" s="8" t="s">
        <v>214</v>
      </c>
      <c r="F11" s="113" t="s">
        <v>215</v>
      </c>
      <c r="G11" s="8" t="s">
        <v>30</v>
      </c>
      <c r="H11" s="52">
        <v>20</v>
      </c>
      <c r="I11" s="8">
        <v>8</v>
      </c>
      <c r="J11" s="78" t="s">
        <v>93</v>
      </c>
      <c r="K11" s="78" t="s">
        <v>93</v>
      </c>
      <c r="L11" s="8" t="s">
        <v>216</v>
      </c>
      <c r="M11" s="9" t="s">
        <v>217</v>
      </c>
      <c r="N11" s="49">
        <v>45413</v>
      </c>
      <c r="O11" s="49">
        <v>45627</v>
      </c>
      <c r="P11" s="10"/>
    </row>
    <row r="12" s="1" customFormat="1" ht="79" customHeight="1" spans="1:16">
      <c r="A12" s="8">
        <v>8</v>
      </c>
      <c r="B12" s="16" t="s">
        <v>38</v>
      </c>
      <c r="C12" s="8" t="s">
        <v>61</v>
      </c>
      <c r="D12" s="8" t="s">
        <v>62</v>
      </c>
      <c r="E12" s="8" t="s">
        <v>218</v>
      </c>
      <c r="F12" s="113" t="s">
        <v>219</v>
      </c>
      <c r="G12" s="8" t="s">
        <v>30</v>
      </c>
      <c r="H12" s="52">
        <v>130.1856</v>
      </c>
      <c r="I12" s="8">
        <v>8</v>
      </c>
      <c r="J12" s="78" t="s">
        <v>93</v>
      </c>
      <c r="K12" s="78" t="s">
        <v>93</v>
      </c>
      <c r="L12" s="8" t="s">
        <v>220</v>
      </c>
      <c r="M12" s="9" t="s">
        <v>221</v>
      </c>
      <c r="N12" s="49">
        <v>45413</v>
      </c>
      <c r="O12" s="49">
        <v>45627</v>
      </c>
      <c r="P12" s="10"/>
    </row>
    <row r="13" s="1" customFormat="1" ht="65" customHeight="1" spans="1:16">
      <c r="A13" s="8">
        <v>9</v>
      </c>
      <c r="B13" s="16" t="s">
        <v>45</v>
      </c>
      <c r="C13" s="8" t="s">
        <v>46</v>
      </c>
      <c r="D13" s="8" t="s">
        <v>47</v>
      </c>
      <c r="E13" s="8" t="s">
        <v>222</v>
      </c>
      <c r="F13" s="8" t="s">
        <v>223</v>
      </c>
      <c r="G13" s="69" t="s">
        <v>30</v>
      </c>
      <c r="H13" s="52">
        <v>28.5</v>
      </c>
      <c r="I13" s="69">
        <v>12</v>
      </c>
      <c r="J13" s="75" t="s">
        <v>93</v>
      </c>
      <c r="K13" s="75" t="s">
        <v>93</v>
      </c>
      <c r="L13" s="69" t="s">
        <v>224</v>
      </c>
      <c r="M13" s="114" t="s">
        <v>225</v>
      </c>
      <c r="N13" s="54">
        <v>45047</v>
      </c>
      <c r="O13" s="54">
        <v>45627</v>
      </c>
      <c r="P13" s="10"/>
    </row>
    <row r="14" s="1" customFormat="1" ht="65" customHeight="1" spans="1:16">
      <c r="A14" s="8">
        <v>10</v>
      </c>
      <c r="B14" s="16" t="s">
        <v>103</v>
      </c>
      <c r="C14" s="8" t="s">
        <v>104</v>
      </c>
      <c r="D14" s="8" t="s">
        <v>105</v>
      </c>
      <c r="E14" s="8" t="s">
        <v>226</v>
      </c>
      <c r="F14" s="108" t="s">
        <v>227</v>
      </c>
      <c r="G14" s="21" t="s">
        <v>30</v>
      </c>
      <c r="H14" s="52">
        <v>44.78</v>
      </c>
      <c r="I14" s="8">
        <v>7</v>
      </c>
      <c r="J14" s="78" t="s">
        <v>93</v>
      </c>
      <c r="K14" s="78" t="s">
        <v>93</v>
      </c>
      <c r="L14" s="8" t="s">
        <v>228</v>
      </c>
      <c r="M14" s="9" t="s">
        <v>229</v>
      </c>
      <c r="N14" s="49">
        <v>45444</v>
      </c>
      <c r="O14" s="49">
        <v>45627</v>
      </c>
      <c r="P14" s="10"/>
    </row>
    <row r="15" s="1" customFormat="1" ht="36" customHeight="1" spans="1:16">
      <c r="A15" s="8">
        <v>11</v>
      </c>
      <c r="B15" s="20" t="s">
        <v>45</v>
      </c>
      <c r="C15" s="8" t="s">
        <v>116</v>
      </c>
      <c r="D15" s="8" t="s">
        <v>117</v>
      </c>
      <c r="E15" s="8" t="s">
        <v>230</v>
      </c>
      <c r="F15" s="8" t="s">
        <v>231</v>
      </c>
      <c r="G15" s="10" t="s">
        <v>30</v>
      </c>
      <c r="H15" s="41">
        <v>19.8</v>
      </c>
      <c r="I15" s="8">
        <v>6</v>
      </c>
      <c r="J15" s="75" t="s">
        <v>120</v>
      </c>
      <c r="K15" s="75" t="s">
        <v>120</v>
      </c>
      <c r="L15" s="10" t="s">
        <v>232</v>
      </c>
      <c r="M15" s="82" t="s">
        <v>233</v>
      </c>
      <c r="N15" s="54">
        <v>45474</v>
      </c>
      <c r="O15" s="54">
        <v>45627</v>
      </c>
      <c r="P15" s="10"/>
    </row>
    <row r="16" s="1" customFormat="1" ht="45" customHeight="1" spans="1:16">
      <c r="A16" s="8">
        <v>12</v>
      </c>
      <c r="B16" s="16" t="s">
        <v>124</v>
      </c>
      <c r="C16" s="8" t="s">
        <v>125</v>
      </c>
      <c r="D16" s="21" t="s">
        <v>79</v>
      </c>
      <c r="E16" s="21" t="s">
        <v>234</v>
      </c>
      <c r="F16" s="21" t="s">
        <v>235</v>
      </c>
      <c r="G16" s="10" t="s">
        <v>30</v>
      </c>
      <c r="H16" s="55">
        <v>102.31</v>
      </c>
      <c r="I16" s="21">
        <v>6</v>
      </c>
      <c r="J16" s="21" t="s">
        <v>30</v>
      </c>
      <c r="K16" s="21" t="s">
        <v>30</v>
      </c>
      <c r="L16" s="21" t="s">
        <v>236</v>
      </c>
      <c r="M16" s="21" t="s">
        <v>237</v>
      </c>
      <c r="N16" s="44">
        <v>45444</v>
      </c>
      <c r="O16" s="44">
        <v>45628</v>
      </c>
      <c r="P16" s="12" t="s">
        <v>129</v>
      </c>
    </row>
    <row r="17" s="1" customFormat="1" ht="66" customHeight="1" spans="1:16">
      <c r="A17" s="8">
        <v>13</v>
      </c>
      <c r="B17" s="17"/>
      <c r="C17" s="8" t="s">
        <v>130</v>
      </c>
      <c r="D17" s="9" t="s">
        <v>131</v>
      </c>
      <c r="E17" s="18" t="s">
        <v>188</v>
      </c>
      <c r="F17" s="9" t="s">
        <v>189</v>
      </c>
      <c r="G17" s="10" t="s">
        <v>30</v>
      </c>
      <c r="H17" s="50">
        <v>75</v>
      </c>
      <c r="I17" s="9">
        <v>6</v>
      </c>
      <c r="J17" s="21" t="s">
        <v>30</v>
      </c>
      <c r="K17" s="21" t="s">
        <v>30</v>
      </c>
      <c r="L17" s="9" t="s">
        <v>238</v>
      </c>
      <c r="M17" s="9" t="s">
        <v>239</v>
      </c>
      <c r="N17" s="54">
        <v>45474</v>
      </c>
      <c r="O17" s="44">
        <v>45628</v>
      </c>
      <c r="P17" s="12"/>
    </row>
    <row r="18" s="1" customFormat="1" ht="66" customHeight="1" spans="1:16">
      <c r="A18" s="8">
        <v>14</v>
      </c>
      <c r="B18" s="17"/>
      <c r="C18" s="8" t="s">
        <v>136</v>
      </c>
      <c r="D18" s="9" t="s">
        <v>89</v>
      </c>
      <c r="E18" s="18" t="s">
        <v>240</v>
      </c>
      <c r="F18" s="9" t="s">
        <v>241</v>
      </c>
      <c r="G18" s="10" t="s">
        <v>30</v>
      </c>
      <c r="H18" s="50">
        <v>88.0001</v>
      </c>
      <c r="I18" s="9">
        <v>2</v>
      </c>
      <c r="J18" s="21" t="s">
        <v>30</v>
      </c>
      <c r="K18" s="21" t="s">
        <v>30</v>
      </c>
      <c r="L18" s="9" t="s">
        <v>242</v>
      </c>
      <c r="M18" s="9" t="s">
        <v>243</v>
      </c>
      <c r="N18" s="44">
        <v>45597</v>
      </c>
      <c r="O18" s="44">
        <v>45627</v>
      </c>
      <c r="P18" s="12"/>
    </row>
    <row r="19" s="1" customFormat="1" ht="57" customHeight="1" spans="1:16">
      <c r="A19" s="8">
        <v>15</v>
      </c>
      <c r="B19" s="17"/>
      <c r="C19" s="8" t="s">
        <v>142</v>
      </c>
      <c r="D19" s="9" t="s">
        <v>79</v>
      </c>
      <c r="E19" s="18" t="s">
        <v>244</v>
      </c>
      <c r="F19" s="109" t="s">
        <v>245</v>
      </c>
      <c r="G19" s="10" t="s">
        <v>30</v>
      </c>
      <c r="H19" s="50">
        <v>33.1734</v>
      </c>
      <c r="I19" s="9">
        <v>3</v>
      </c>
      <c r="J19" s="21" t="s">
        <v>30</v>
      </c>
      <c r="K19" s="21" t="s">
        <v>30</v>
      </c>
      <c r="L19" s="18" t="s">
        <v>246</v>
      </c>
      <c r="M19" s="9" t="s">
        <v>247</v>
      </c>
      <c r="N19" s="44">
        <v>45566</v>
      </c>
      <c r="O19" s="44">
        <v>45627</v>
      </c>
      <c r="P19" s="12"/>
    </row>
    <row r="20" s="1" customFormat="1" ht="39" customHeight="1" spans="1:16">
      <c r="A20" s="8">
        <v>16</v>
      </c>
      <c r="B20" s="20" t="s">
        <v>147</v>
      </c>
      <c r="C20" s="8" t="s">
        <v>148</v>
      </c>
      <c r="D20" s="21" t="s">
        <v>105</v>
      </c>
      <c r="E20" s="18" t="s">
        <v>234</v>
      </c>
      <c r="F20" s="21" t="s">
        <v>235</v>
      </c>
      <c r="G20" s="7" t="s">
        <v>30</v>
      </c>
      <c r="H20" s="55">
        <v>232.4</v>
      </c>
      <c r="I20" s="21">
        <v>12</v>
      </c>
      <c r="J20" s="21" t="s">
        <v>30</v>
      </c>
      <c r="K20" s="21" t="s">
        <v>30</v>
      </c>
      <c r="L20" s="21" t="s">
        <v>248</v>
      </c>
      <c r="M20" s="21" t="s">
        <v>249</v>
      </c>
      <c r="N20" s="44">
        <v>44896</v>
      </c>
      <c r="O20" s="44">
        <v>45627</v>
      </c>
      <c r="P20" s="12"/>
    </row>
    <row r="21" s="1" customFormat="1" ht="44" customHeight="1" spans="1:16">
      <c r="A21" s="8">
        <v>17</v>
      </c>
      <c r="B21" s="22"/>
      <c r="C21" s="8" t="s">
        <v>154</v>
      </c>
      <c r="D21" s="23" t="s">
        <v>250</v>
      </c>
      <c r="E21" s="18" t="s">
        <v>251</v>
      </c>
      <c r="F21" s="23" t="s">
        <v>252</v>
      </c>
      <c r="G21" s="21" t="s">
        <v>30</v>
      </c>
      <c r="H21" s="56">
        <v>175.8</v>
      </c>
      <c r="I21" s="23">
        <v>2</v>
      </c>
      <c r="J21" s="21" t="s">
        <v>30</v>
      </c>
      <c r="K21" s="21" t="s">
        <v>30</v>
      </c>
      <c r="L21" s="23" t="s">
        <v>253</v>
      </c>
      <c r="M21" s="115" t="s">
        <v>254</v>
      </c>
      <c r="N21" s="44">
        <v>45597</v>
      </c>
      <c r="O21" s="44">
        <v>45627</v>
      </c>
      <c r="P21" s="12"/>
    </row>
    <row r="22" s="1" customFormat="1" ht="54" customHeight="1" spans="1:16">
      <c r="A22" s="8">
        <v>18</v>
      </c>
      <c r="B22" s="16" t="s">
        <v>45</v>
      </c>
      <c r="C22" s="8" t="s">
        <v>160</v>
      </c>
      <c r="D22" s="21" t="s">
        <v>161</v>
      </c>
      <c r="E22" s="21" t="s">
        <v>255</v>
      </c>
      <c r="F22" s="21" t="s">
        <v>256</v>
      </c>
      <c r="G22" s="70" t="s">
        <v>30</v>
      </c>
      <c r="H22" s="55">
        <v>341.498</v>
      </c>
      <c r="I22" s="21">
        <v>12</v>
      </c>
      <c r="J22" s="21" t="s">
        <v>30</v>
      </c>
      <c r="K22" s="21" t="s">
        <v>30</v>
      </c>
      <c r="L22" s="23" t="s">
        <v>257</v>
      </c>
      <c r="M22" s="23" t="s">
        <v>258</v>
      </c>
      <c r="N22" s="44">
        <v>45292</v>
      </c>
      <c r="O22" s="44">
        <v>45627</v>
      </c>
      <c r="P22" s="12"/>
    </row>
    <row r="23" s="1" customFormat="1" ht="48" customHeight="1" spans="1:16">
      <c r="A23" s="8">
        <v>19</v>
      </c>
      <c r="B23" s="24"/>
      <c r="C23" s="25" t="s">
        <v>167</v>
      </c>
      <c r="D23" s="21" t="s">
        <v>117</v>
      </c>
      <c r="E23" s="21" t="s">
        <v>259</v>
      </c>
      <c r="F23" s="116" t="s">
        <v>260</v>
      </c>
      <c r="G23" s="21" t="s">
        <v>261</v>
      </c>
      <c r="H23" s="55">
        <v>25.2312</v>
      </c>
      <c r="I23" s="21">
        <v>2</v>
      </c>
      <c r="J23" s="21" t="s">
        <v>30</v>
      </c>
      <c r="K23" s="21" t="s">
        <v>30</v>
      </c>
      <c r="L23" s="23" t="s">
        <v>262</v>
      </c>
      <c r="M23" s="23" t="s">
        <v>263</v>
      </c>
      <c r="N23" s="44">
        <v>45597</v>
      </c>
      <c r="O23" s="44">
        <v>45627</v>
      </c>
      <c r="P23" s="12"/>
    </row>
    <row r="24" s="1" customFormat="1" ht="61" customHeight="1" spans="1:16">
      <c r="A24" s="8">
        <v>20</v>
      </c>
      <c r="B24" s="9" t="s">
        <v>24</v>
      </c>
      <c r="C24" s="25" t="s">
        <v>173</v>
      </c>
      <c r="D24" s="9" t="s">
        <v>117</v>
      </c>
      <c r="E24" s="9" t="s">
        <v>264</v>
      </c>
      <c r="F24" s="109" t="s">
        <v>265</v>
      </c>
      <c r="G24" s="9" t="s">
        <v>74</v>
      </c>
      <c r="H24" s="50">
        <v>87.11</v>
      </c>
      <c r="I24" s="9">
        <v>1</v>
      </c>
      <c r="J24" s="21" t="s">
        <v>30</v>
      </c>
      <c r="K24" s="21" t="s">
        <v>30</v>
      </c>
      <c r="L24" s="10" t="s">
        <v>266</v>
      </c>
      <c r="M24" s="83" t="s">
        <v>267</v>
      </c>
      <c r="N24" s="49">
        <v>45627</v>
      </c>
      <c r="O24" s="49">
        <v>45627</v>
      </c>
      <c r="P24" s="80"/>
    </row>
    <row r="25" spans="1:20">
      <c r="A25" s="72" t="s">
        <v>178</v>
      </c>
      <c r="B25" s="73" t="s">
        <v>268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</row>
    <row r="26" spans="1:20">
      <c r="A26" s="74"/>
      <c r="B26" s="73" t="s">
        <v>269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>
      <c r="A27" s="74"/>
      <c r="B27" s="73" t="s">
        <v>270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</row>
    <row r="28" spans="1:20">
      <c r="A28" s="74"/>
      <c r="B28" s="73" t="s">
        <v>182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</row>
  </sheetData>
  <mergeCells count="25">
    <mergeCell ref="A1:C1"/>
    <mergeCell ref="A2:P2"/>
    <mergeCell ref="L3:O3"/>
    <mergeCell ref="B25:T25"/>
    <mergeCell ref="B26:T26"/>
    <mergeCell ref="B27:T27"/>
    <mergeCell ref="B28:T28"/>
    <mergeCell ref="A3:A4"/>
    <mergeCell ref="B3:B4"/>
    <mergeCell ref="B16:B19"/>
    <mergeCell ref="B20:B21"/>
    <mergeCell ref="B22:B23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K6:K7"/>
    <mergeCell ref="P3:P4"/>
    <mergeCell ref="P6:P7"/>
    <mergeCell ref="P16:P24"/>
  </mergeCells>
  <printOptions horizontalCentered="1"/>
  <pageMargins left="0.75" right="0.75" top="0.59" bottom="0.59" header="0.51" footer="0.51"/>
  <pageSetup paperSize="9" scale="44" orientation="landscape" horizontalDpi="600" verticalDpi="600"/>
  <headerFooter alignWithMargins="0" scaleWithDoc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view="pageBreakPreview" zoomScale="90" zoomScaleNormal="100" topLeftCell="C2" workbookViewId="0">
      <selection activeCell="Q16" sqref="Q16:Q24"/>
    </sheetView>
  </sheetViews>
  <sheetFormatPr defaultColWidth="9" defaultRowHeight="15.75"/>
  <cols>
    <col min="1" max="2" width="7" style="1" customWidth="1"/>
    <col min="3" max="3" width="21.25" style="1" customWidth="1"/>
    <col min="4" max="4" width="12.125" style="1" customWidth="1"/>
    <col min="5" max="5" width="16.875" style="1" customWidth="1"/>
    <col min="6" max="6" width="14.875" style="1" customWidth="1"/>
    <col min="7" max="7" width="13.7583333333333" style="1" customWidth="1"/>
    <col min="8" max="8" width="9.725" style="1" customWidth="1"/>
    <col min="9" max="9" width="10.6333333333333" style="2" customWidth="1"/>
    <col min="10" max="10" width="10.775" style="1" customWidth="1"/>
    <col min="11" max="11" width="14.7916666666667" style="1" customWidth="1"/>
    <col min="12" max="12" width="9.30833333333333" style="1" customWidth="1"/>
    <col min="13" max="13" width="9.725" style="1" customWidth="1"/>
    <col min="14" max="14" width="9.79166666666667" style="1" customWidth="1"/>
    <col min="15" max="15" width="11.0416666666667" style="1" customWidth="1"/>
    <col min="16" max="16" width="13.2666666666667" style="1" customWidth="1"/>
    <col min="17" max="17" width="13.8416666666667" customWidth="1"/>
  </cols>
  <sheetData>
    <row r="1" ht="20.25" customHeight="1" spans="1:4">
      <c r="A1" s="3" t="s">
        <v>271</v>
      </c>
      <c r="B1" s="3"/>
      <c r="C1" s="3"/>
      <c r="D1" s="3"/>
    </row>
    <row r="2" ht="35" customHeight="1" spans="1:17">
      <c r="A2" s="4" t="s">
        <v>272</v>
      </c>
      <c r="B2" s="4"/>
      <c r="C2" s="4"/>
      <c r="D2" s="4"/>
      <c r="E2" s="4"/>
      <c r="F2" s="4"/>
      <c r="G2" s="4"/>
      <c r="H2" s="4"/>
      <c r="I2" s="31"/>
      <c r="J2" s="4"/>
      <c r="K2" s="4"/>
      <c r="L2" s="4"/>
      <c r="M2" s="4"/>
      <c r="N2" s="4"/>
      <c r="O2" s="4"/>
      <c r="P2" s="4"/>
      <c r="Q2" s="4"/>
    </row>
    <row r="3" ht="35" customHeight="1" spans="1:17">
      <c r="A3" s="5" t="s">
        <v>2</v>
      </c>
      <c r="B3" s="5" t="s">
        <v>3</v>
      </c>
      <c r="C3" s="5" t="s">
        <v>4</v>
      </c>
      <c r="D3" s="6" t="s">
        <v>5</v>
      </c>
      <c r="E3" s="5" t="s">
        <v>273</v>
      </c>
      <c r="F3" s="5" t="s">
        <v>274</v>
      </c>
      <c r="G3" s="7" t="s">
        <v>8</v>
      </c>
      <c r="H3" s="5" t="s">
        <v>9</v>
      </c>
      <c r="I3" s="32" t="s">
        <v>275</v>
      </c>
      <c r="J3" s="5" t="s">
        <v>11</v>
      </c>
      <c r="K3" s="33" t="s">
        <v>15</v>
      </c>
      <c r="L3" s="34" t="s">
        <v>16</v>
      </c>
      <c r="M3" s="34" t="s">
        <v>17</v>
      </c>
      <c r="N3" s="35" t="s">
        <v>276</v>
      </c>
      <c r="O3" s="36"/>
      <c r="P3" s="37"/>
      <c r="Q3" s="63" t="s">
        <v>19</v>
      </c>
    </row>
    <row r="4" ht="66" customHeight="1" spans="1:17">
      <c r="A4" s="5"/>
      <c r="B4" s="5"/>
      <c r="C4" s="5"/>
      <c r="D4" s="7"/>
      <c r="E4" s="5"/>
      <c r="F4" s="5"/>
      <c r="G4" s="7"/>
      <c r="H4" s="5"/>
      <c r="I4" s="32"/>
      <c r="J4" s="5"/>
      <c r="K4" s="38"/>
      <c r="L4" s="39"/>
      <c r="M4" s="39"/>
      <c r="N4" s="40" t="s">
        <v>20</v>
      </c>
      <c r="O4" s="40" t="s">
        <v>22</v>
      </c>
      <c r="P4" s="28" t="s">
        <v>23</v>
      </c>
      <c r="Q4" s="63"/>
    </row>
    <row r="5" ht="66" customHeight="1" spans="1:17">
      <c r="A5" s="8">
        <v>1</v>
      </c>
      <c r="B5" s="9" t="s">
        <v>68</v>
      </c>
      <c r="C5" s="9" t="s">
        <v>69</v>
      </c>
      <c r="D5" s="10" t="s">
        <v>70</v>
      </c>
      <c r="E5" s="10" t="s">
        <v>277</v>
      </c>
      <c r="F5" s="10" t="s">
        <v>278</v>
      </c>
      <c r="G5" s="10" t="s">
        <v>279</v>
      </c>
      <c r="H5" s="10" t="s">
        <v>74</v>
      </c>
      <c r="I5" s="41">
        <v>95</v>
      </c>
      <c r="J5" s="10">
        <v>8</v>
      </c>
      <c r="K5" s="10" t="s">
        <v>33</v>
      </c>
      <c r="L5" s="42" t="s">
        <v>34</v>
      </c>
      <c r="M5" s="42" t="s">
        <v>34</v>
      </c>
      <c r="N5" s="10" t="s">
        <v>280</v>
      </c>
      <c r="O5" s="43" t="s">
        <v>202</v>
      </c>
      <c r="P5" s="44">
        <v>45627</v>
      </c>
      <c r="Q5" s="63"/>
    </row>
    <row r="6" ht="66" customHeight="1" spans="1:17">
      <c r="A6" s="10">
        <v>2</v>
      </c>
      <c r="B6" s="10" t="s">
        <v>24</v>
      </c>
      <c r="C6" s="10" t="s">
        <v>25</v>
      </c>
      <c r="D6" s="10" t="s">
        <v>26</v>
      </c>
      <c r="E6" s="10" t="s">
        <v>281</v>
      </c>
      <c r="F6" s="10" t="s">
        <v>282</v>
      </c>
      <c r="G6" s="10" t="s">
        <v>283</v>
      </c>
      <c r="H6" s="11" t="s">
        <v>30</v>
      </c>
      <c r="I6" s="45">
        <v>66.1275</v>
      </c>
      <c r="J6" s="46">
        <v>12</v>
      </c>
      <c r="K6" s="10" t="s">
        <v>33</v>
      </c>
      <c r="L6" s="42" t="s">
        <v>34</v>
      </c>
      <c r="M6" s="42" t="s">
        <v>34</v>
      </c>
      <c r="N6" s="10" t="s">
        <v>284</v>
      </c>
      <c r="O6" s="47">
        <v>44986</v>
      </c>
      <c r="P6" s="47">
        <v>45627</v>
      </c>
      <c r="Q6" s="63"/>
    </row>
    <row r="7" ht="66" customHeight="1" spans="1:17">
      <c r="A7" s="8">
        <v>3</v>
      </c>
      <c r="B7" s="12" t="s">
        <v>45</v>
      </c>
      <c r="C7" s="10" t="s">
        <v>46</v>
      </c>
      <c r="D7" s="9" t="s">
        <v>47</v>
      </c>
      <c r="E7" s="10" t="s">
        <v>285</v>
      </c>
      <c r="F7" s="10" t="s">
        <v>286</v>
      </c>
      <c r="G7" s="9" t="s">
        <v>287</v>
      </c>
      <c r="H7" s="10" t="s">
        <v>30</v>
      </c>
      <c r="I7" s="41">
        <v>42.2</v>
      </c>
      <c r="J7" s="10">
        <v>12</v>
      </c>
      <c r="K7" s="10" t="s">
        <v>33</v>
      </c>
      <c r="L7" s="42" t="s">
        <v>93</v>
      </c>
      <c r="M7" s="42" t="s">
        <v>34</v>
      </c>
      <c r="N7" s="10" t="s">
        <v>288</v>
      </c>
      <c r="O7" s="47">
        <v>44774</v>
      </c>
      <c r="P7" s="44">
        <v>45627</v>
      </c>
      <c r="Q7" s="8" t="s">
        <v>37</v>
      </c>
    </row>
    <row r="8" ht="66" customHeight="1" spans="1:17">
      <c r="A8" s="10">
        <v>4</v>
      </c>
      <c r="B8" s="10" t="s">
        <v>103</v>
      </c>
      <c r="C8" s="10" t="s">
        <v>104</v>
      </c>
      <c r="D8" s="10" t="s">
        <v>105</v>
      </c>
      <c r="E8" s="10" t="s">
        <v>289</v>
      </c>
      <c r="F8" s="10" t="s">
        <v>278</v>
      </c>
      <c r="G8" s="10" t="s">
        <v>290</v>
      </c>
      <c r="H8" s="9" t="s">
        <v>30</v>
      </c>
      <c r="I8" s="41">
        <v>78.8725</v>
      </c>
      <c r="J8" s="10">
        <v>7</v>
      </c>
      <c r="K8" s="10" t="s">
        <v>33</v>
      </c>
      <c r="L8" s="42" t="s">
        <v>93</v>
      </c>
      <c r="M8" s="48" t="s">
        <v>93</v>
      </c>
      <c r="N8" s="10" t="s">
        <v>291</v>
      </c>
      <c r="O8" s="49">
        <v>45444</v>
      </c>
      <c r="P8" s="49">
        <v>45627</v>
      </c>
      <c r="Q8" s="8"/>
    </row>
    <row r="9" ht="66" customHeight="1" spans="1:17">
      <c r="A9" s="8">
        <v>5</v>
      </c>
      <c r="B9" s="9" t="s">
        <v>53</v>
      </c>
      <c r="C9" s="9" t="s">
        <v>204</v>
      </c>
      <c r="D9" s="10" t="s">
        <v>55</v>
      </c>
      <c r="E9" s="9" t="s">
        <v>289</v>
      </c>
      <c r="F9" s="9" t="s">
        <v>278</v>
      </c>
      <c r="G9" s="9" t="s">
        <v>290</v>
      </c>
      <c r="H9" s="9" t="s">
        <v>207</v>
      </c>
      <c r="I9" s="50">
        <v>175.963</v>
      </c>
      <c r="J9" s="9">
        <v>12</v>
      </c>
      <c r="K9" s="10" t="s">
        <v>33</v>
      </c>
      <c r="L9" s="42" t="s">
        <v>93</v>
      </c>
      <c r="M9" s="51"/>
      <c r="N9" s="9" t="s">
        <v>292</v>
      </c>
      <c r="O9" s="47">
        <v>45078</v>
      </c>
      <c r="P9" s="47">
        <v>45627</v>
      </c>
      <c r="Q9" s="8"/>
    </row>
    <row r="10" ht="49" customHeight="1" spans="1:17">
      <c r="A10" s="10">
        <v>6</v>
      </c>
      <c r="B10" s="10" t="s">
        <v>24</v>
      </c>
      <c r="C10" s="10" t="s">
        <v>78</v>
      </c>
      <c r="D10" s="10" t="s">
        <v>79</v>
      </c>
      <c r="E10" s="10" t="s">
        <v>293</v>
      </c>
      <c r="F10" s="10" t="s">
        <v>294</v>
      </c>
      <c r="G10" s="110" t="s">
        <v>295</v>
      </c>
      <c r="H10" s="13" t="s">
        <v>30</v>
      </c>
      <c r="I10" s="45">
        <v>167.29</v>
      </c>
      <c r="J10" s="11">
        <v>9</v>
      </c>
      <c r="K10" s="10" t="s">
        <v>33</v>
      </c>
      <c r="L10" s="42" t="s">
        <v>93</v>
      </c>
      <c r="M10" s="42" t="s">
        <v>93</v>
      </c>
      <c r="N10" s="13" t="s">
        <v>296</v>
      </c>
      <c r="O10" s="47">
        <v>45383</v>
      </c>
      <c r="P10" s="47">
        <v>45627</v>
      </c>
      <c r="Q10" s="63"/>
    </row>
    <row r="11" ht="65" customHeight="1" spans="1:17">
      <c r="A11" s="8">
        <v>7</v>
      </c>
      <c r="B11" s="14" t="s">
        <v>45</v>
      </c>
      <c r="C11" s="10" t="s">
        <v>116</v>
      </c>
      <c r="D11" s="10" t="s">
        <v>297</v>
      </c>
      <c r="E11" s="10" t="s">
        <v>298</v>
      </c>
      <c r="F11" s="10" t="s">
        <v>299</v>
      </c>
      <c r="G11" s="10" t="s">
        <v>300</v>
      </c>
      <c r="H11" s="10" t="s">
        <v>30</v>
      </c>
      <c r="I11" s="41">
        <v>36.1833</v>
      </c>
      <c r="J11" s="10">
        <v>12</v>
      </c>
      <c r="K11" s="10" t="s">
        <v>33</v>
      </c>
      <c r="L11" s="42" t="s">
        <v>93</v>
      </c>
      <c r="M11" s="42" t="s">
        <v>93</v>
      </c>
      <c r="N11" s="10" t="s">
        <v>301</v>
      </c>
      <c r="O11" s="47">
        <v>45261</v>
      </c>
      <c r="P11" s="47">
        <v>45627</v>
      </c>
      <c r="Q11" s="63"/>
    </row>
    <row r="12" ht="81" customHeight="1" spans="1:17">
      <c r="A12" s="10">
        <v>8</v>
      </c>
      <c r="B12" s="14" t="s">
        <v>38</v>
      </c>
      <c r="C12" s="10" t="s">
        <v>61</v>
      </c>
      <c r="D12" s="8" t="s">
        <v>62</v>
      </c>
      <c r="E12" s="8" t="s">
        <v>302</v>
      </c>
      <c r="F12" s="8" t="s">
        <v>286</v>
      </c>
      <c r="G12" s="108" t="s">
        <v>303</v>
      </c>
      <c r="H12" s="8" t="s">
        <v>30</v>
      </c>
      <c r="I12" s="52">
        <v>116.46</v>
      </c>
      <c r="J12" s="8">
        <v>8</v>
      </c>
      <c r="K12" s="10" t="s">
        <v>33</v>
      </c>
      <c r="L12" s="42" t="s">
        <v>93</v>
      </c>
      <c r="M12" s="42" t="s">
        <v>93</v>
      </c>
      <c r="N12" s="8" t="s">
        <v>304</v>
      </c>
      <c r="O12" s="47">
        <v>45413</v>
      </c>
      <c r="P12" s="44">
        <v>45627</v>
      </c>
      <c r="Q12" s="63"/>
    </row>
    <row r="13" ht="93" customHeight="1" spans="1:17">
      <c r="A13" s="8">
        <v>9</v>
      </c>
      <c r="B13" s="14" t="s">
        <v>38</v>
      </c>
      <c r="C13" s="10" t="s">
        <v>39</v>
      </c>
      <c r="D13" s="15" t="s">
        <v>209</v>
      </c>
      <c r="E13" s="15" t="s">
        <v>305</v>
      </c>
      <c r="F13" s="15" t="s">
        <v>306</v>
      </c>
      <c r="G13" s="15" t="s">
        <v>307</v>
      </c>
      <c r="H13" s="15" t="s">
        <v>30</v>
      </c>
      <c r="I13" s="53">
        <v>46</v>
      </c>
      <c r="J13" s="15">
        <v>7</v>
      </c>
      <c r="K13" s="10" t="s">
        <v>33</v>
      </c>
      <c r="L13" s="42" t="s">
        <v>93</v>
      </c>
      <c r="M13" s="42" t="s">
        <v>93</v>
      </c>
      <c r="N13" s="15" t="s">
        <v>308</v>
      </c>
      <c r="O13" s="47">
        <v>45383</v>
      </c>
      <c r="P13" s="44">
        <v>45597</v>
      </c>
      <c r="Q13" s="63"/>
    </row>
    <row r="14" ht="47" customHeight="1" spans="1:17">
      <c r="A14" s="10">
        <v>10</v>
      </c>
      <c r="B14" s="10" t="s">
        <v>87</v>
      </c>
      <c r="C14" s="10" t="s">
        <v>88</v>
      </c>
      <c r="D14" s="10" t="s">
        <v>89</v>
      </c>
      <c r="E14" s="10" t="s">
        <v>309</v>
      </c>
      <c r="F14" s="10" t="s">
        <v>310</v>
      </c>
      <c r="G14" s="10" t="s">
        <v>311</v>
      </c>
      <c r="H14" s="10" t="s">
        <v>30</v>
      </c>
      <c r="I14" s="50">
        <v>89.9</v>
      </c>
      <c r="J14" s="10">
        <v>6</v>
      </c>
      <c r="K14" s="10" t="s">
        <v>33</v>
      </c>
      <c r="L14" s="42" t="s">
        <v>93</v>
      </c>
      <c r="M14" s="42" t="s">
        <v>120</v>
      </c>
      <c r="N14" s="10" t="s">
        <v>312</v>
      </c>
      <c r="O14" s="44">
        <v>45139</v>
      </c>
      <c r="P14" s="44">
        <v>45444</v>
      </c>
      <c r="Q14" s="20" t="s">
        <v>123</v>
      </c>
    </row>
    <row r="15" ht="61" customHeight="1" spans="1:17">
      <c r="A15" s="8">
        <v>11</v>
      </c>
      <c r="B15" s="10" t="s">
        <v>38</v>
      </c>
      <c r="C15" s="10" t="s">
        <v>96</v>
      </c>
      <c r="D15" s="8" t="s">
        <v>97</v>
      </c>
      <c r="E15" s="8" t="s">
        <v>313</v>
      </c>
      <c r="F15" s="8" t="s">
        <v>306</v>
      </c>
      <c r="G15" s="8" t="s">
        <v>314</v>
      </c>
      <c r="H15" s="8" t="s">
        <v>30</v>
      </c>
      <c r="I15" s="52">
        <v>39</v>
      </c>
      <c r="J15" s="8">
        <v>9</v>
      </c>
      <c r="K15" s="10" t="s">
        <v>33</v>
      </c>
      <c r="L15" s="42" t="s">
        <v>93</v>
      </c>
      <c r="M15" s="42" t="s">
        <v>120</v>
      </c>
      <c r="N15" s="8" t="s">
        <v>315</v>
      </c>
      <c r="O15" s="47">
        <v>45383</v>
      </c>
      <c r="P15" s="44">
        <v>45627</v>
      </c>
      <c r="Q15" s="64"/>
    </row>
    <row r="16" ht="59" customHeight="1" spans="1:17">
      <c r="A16" s="10">
        <v>12</v>
      </c>
      <c r="B16" s="16" t="s">
        <v>124</v>
      </c>
      <c r="C16" s="8" t="s">
        <v>125</v>
      </c>
      <c r="D16" s="9" t="s">
        <v>316</v>
      </c>
      <c r="E16" s="9" t="s">
        <v>317</v>
      </c>
      <c r="F16" s="9" t="s">
        <v>278</v>
      </c>
      <c r="G16" s="9" t="s">
        <v>318</v>
      </c>
      <c r="H16" s="8" t="s">
        <v>30</v>
      </c>
      <c r="I16" s="50">
        <v>87.78</v>
      </c>
      <c r="J16" s="8">
        <v>7</v>
      </c>
      <c r="K16" s="9" t="s">
        <v>33</v>
      </c>
      <c r="L16" s="9" t="s">
        <v>30</v>
      </c>
      <c r="M16" s="9" t="s">
        <v>30</v>
      </c>
      <c r="N16" s="9" t="s">
        <v>319</v>
      </c>
      <c r="O16" s="44">
        <v>45444</v>
      </c>
      <c r="P16" s="44">
        <v>45628</v>
      </c>
      <c r="Q16" s="20" t="s">
        <v>129</v>
      </c>
    </row>
    <row r="17" ht="44" customHeight="1" spans="1:17">
      <c r="A17" s="8">
        <v>13</v>
      </c>
      <c r="B17" s="17"/>
      <c r="C17" s="8" t="s">
        <v>130</v>
      </c>
      <c r="D17" s="9" t="s">
        <v>131</v>
      </c>
      <c r="E17" s="18" t="s">
        <v>320</v>
      </c>
      <c r="F17" s="9" t="s">
        <v>321</v>
      </c>
      <c r="G17" s="19" t="s">
        <v>295</v>
      </c>
      <c r="H17" s="9"/>
      <c r="I17" s="50">
        <v>79.5</v>
      </c>
      <c r="J17" s="21">
        <v>6</v>
      </c>
      <c r="K17" s="9" t="s">
        <v>33</v>
      </c>
      <c r="L17" s="9" t="s">
        <v>30</v>
      </c>
      <c r="M17" s="9" t="s">
        <v>30</v>
      </c>
      <c r="N17" s="9" t="s">
        <v>322</v>
      </c>
      <c r="O17" s="54">
        <v>45474</v>
      </c>
      <c r="P17" s="44">
        <v>45628</v>
      </c>
      <c r="Q17" s="65"/>
    </row>
    <row r="18" ht="42" customHeight="1" spans="1:17">
      <c r="A18" s="10">
        <v>14</v>
      </c>
      <c r="B18" s="17"/>
      <c r="C18" s="8" t="s">
        <v>136</v>
      </c>
      <c r="D18" s="9" t="s">
        <v>89</v>
      </c>
      <c r="E18" s="18" t="s">
        <v>323</v>
      </c>
      <c r="F18" s="9" t="s">
        <v>324</v>
      </c>
      <c r="G18" s="9" t="s">
        <v>325</v>
      </c>
      <c r="H18" s="9"/>
      <c r="I18" s="50">
        <v>47.55</v>
      </c>
      <c r="J18" s="8">
        <v>2</v>
      </c>
      <c r="K18" s="9" t="s">
        <v>33</v>
      </c>
      <c r="L18" s="9" t="s">
        <v>30</v>
      </c>
      <c r="M18" s="9" t="s">
        <v>30</v>
      </c>
      <c r="N18" s="9" t="s">
        <v>326</v>
      </c>
      <c r="O18" s="44">
        <v>45597</v>
      </c>
      <c r="P18" s="44">
        <v>45627</v>
      </c>
      <c r="Q18" s="65"/>
    </row>
    <row r="19" ht="38.25" spans="1:17">
      <c r="A19" s="8">
        <v>15</v>
      </c>
      <c r="B19" s="17"/>
      <c r="C19" s="8" t="s">
        <v>142</v>
      </c>
      <c r="D19" s="9" t="s">
        <v>79</v>
      </c>
      <c r="E19" s="18" t="s">
        <v>327</v>
      </c>
      <c r="F19" s="9" t="s">
        <v>286</v>
      </c>
      <c r="G19" s="9" t="s">
        <v>328</v>
      </c>
      <c r="H19" s="9"/>
      <c r="I19" s="50">
        <v>18</v>
      </c>
      <c r="J19" s="8">
        <v>6</v>
      </c>
      <c r="K19" s="9" t="s">
        <v>33</v>
      </c>
      <c r="L19" s="9" t="s">
        <v>30</v>
      </c>
      <c r="M19" s="9" t="s">
        <v>30</v>
      </c>
      <c r="N19" s="9" t="s">
        <v>329</v>
      </c>
      <c r="O19" s="44">
        <v>45566</v>
      </c>
      <c r="P19" s="44">
        <v>45627</v>
      </c>
      <c r="Q19" s="65"/>
    </row>
    <row r="20" ht="32" customHeight="1" spans="1:17">
      <c r="A20" s="10">
        <v>16</v>
      </c>
      <c r="B20" s="20" t="s">
        <v>147</v>
      </c>
      <c r="C20" s="8" t="s">
        <v>148</v>
      </c>
      <c r="D20" s="21" t="s">
        <v>105</v>
      </c>
      <c r="E20" s="18" t="s">
        <v>305</v>
      </c>
      <c r="F20" s="21" t="s">
        <v>330</v>
      </c>
      <c r="G20" s="21" t="s">
        <v>307</v>
      </c>
      <c r="H20" s="21" t="s">
        <v>30</v>
      </c>
      <c r="I20" s="55">
        <v>77.8</v>
      </c>
      <c r="J20" s="21">
        <v>12</v>
      </c>
      <c r="K20" s="9" t="s">
        <v>33</v>
      </c>
      <c r="L20" s="9" t="s">
        <v>30</v>
      </c>
      <c r="M20" s="9" t="s">
        <v>30</v>
      </c>
      <c r="N20" s="21" t="s">
        <v>331</v>
      </c>
      <c r="O20" s="44">
        <v>44562</v>
      </c>
      <c r="P20" s="44">
        <v>45627</v>
      </c>
      <c r="Q20" s="65"/>
    </row>
    <row r="21" ht="38" customHeight="1" spans="1:17">
      <c r="A21" s="8">
        <v>17</v>
      </c>
      <c r="B21" s="22"/>
      <c r="C21" s="8" t="s">
        <v>154</v>
      </c>
      <c r="D21" s="23" t="s">
        <v>89</v>
      </c>
      <c r="E21" s="18" t="s">
        <v>289</v>
      </c>
      <c r="F21" s="23" t="s">
        <v>278</v>
      </c>
      <c r="G21" s="23" t="s">
        <v>290</v>
      </c>
      <c r="H21" s="21" t="s">
        <v>30</v>
      </c>
      <c r="I21" s="55">
        <v>601.1128</v>
      </c>
      <c r="J21" s="21">
        <v>12</v>
      </c>
      <c r="K21" s="9" t="s">
        <v>33</v>
      </c>
      <c r="L21" s="9" t="s">
        <v>30</v>
      </c>
      <c r="M21" s="9" t="s">
        <v>30</v>
      </c>
      <c r="N21" s="23" t="s">
        <v>332</v>
      </c>
      <c r="O21" s="44">
        <v>44197</v>
      </c>
      <c r="P21" s="44">
        <v>45627</v>
      </c>
      <c r="Q21" s="65"/>
    </row>
    <row r="22" ht="38" customHeight="1" spans="1:17">
      <c r="A22" s="10">
        <v>18</v>
      </c>
      <c r="B22" s="16" t="s">
        <v>45</v>
      </c>
      <c r="C22" s="8" t="s">
        <v>160</v>
      </c>
      <c r="D22" s="23" t="s">
        <v>333</v>
      </c>
      <c r="E22" s="23" t="s">
        <v>334</v>
      </c>
      <c r="F22" s="23" t="s">
        <v>335</v>
      </c>
      <c r="G22" s="23" t="s">
        <v>336</v>
      </c>
      <c r="H22" s="23" t="s">
        <v>30</v>
      </c>
      <c r="I22" s="56">
        <v>1040.4599</v>
      </c>
      <c r="J22" s="21">
        <v>6</v>
      </c>
      <c r="K22" s="10" t="s">
        <v>33</v>
      </c>
      <c r="L22" s="9" t="s">
        <v>30</v>
      </c>
      <c r="M22" s="9" t="s">
        <v>30</v>
      </c>
      <c r="N22" s="23" t="s">
        <v>337</v>
      </c>
      <c r="O22" s="44">
        <v>45474</v>
      </c>
      <c r="P22" s="44">
        <v>45627</v>
      </c>
      <c r="Q22" s="65"/>
    </row>
    <row r="23" ht="37" customHeight="1" spans="1:17">
      <c r="A23" s="8">
        <v>19</v>
      </c>
      <c r="B23" s="24"/>
      <c r="C23" s="25" t="s">
        <v>167</v>
      </c>
      <c r="D23" s="23" t="s">
        <v>117</v>
      </c>
      <c r="E23" s="23" t="s">
        <v>338</v>
      </c>
      <c r="F23" s="23" t="s">
        <v>286</v>
      </c>
      <c r="G23" s="23" t="s">
        <v>339</v>
      </c>
      <c r="H23" s="23" t="s">
        <v>170</v>
      </c>
      <c r="I23" s="56">
        <v>45</v>
      </c>
      <c r="J23" s="7">
        <v>2</v>
      </c>
      <c r="K23" s="10" t="s">
        <v>33</v>
      </c>
      <c r="L23" s="9" t="s">
        <v>30</v>
      </c>
      <c r="M23" s="9" t="s">
        <v>30</v>
      </c>
      <c r="N23" s="23" t="s">
        <v>340</v>
      </c>
      <c r="O23" s="44">
        <v>45597</v>
      </c>
      <c r="P23" s="57">
        <v>45627</v>
      </c>
      <c r="Q23" s="65"/>
    </row>
    <row r="24" ht="39" customHeight="1" spans="1:17">
      <c r="A24" s="10">
        <v>20</v>
      </c>
      <c r="B24" s="21" t="s">
        <v>24</v>
      </c>
      <c r="C24" s="25" t="s">
        <v>173</v>
      </c>
      <c r="D24" s="26" t="s">
        <v>117</v>
      </c>
      <c r="E24" s="26" t="s">
        <v>341</v>
      </c>
      <c r="F24" s="27" t="s">
        <v>342</v>
      </c>
      <c r="G24" s="9" t="s">
        <v>343</v>
      </c>
      <c r="H24" s="28">
        <v>1</v>
      </c>
      <c r="I24" s="58">
        <v>45.6</v>
      </c>
      <c r="J24" s="28">
        <v>1</v>
      </c>
      <c r="K24" s="59" t="s">
        <v>344</v>
      </c>
      <c r="L24" s="9" t="s">
        <v>30</v>
      </c>
      <c r="M24" s="9" t="s">
        <v>30</v>
      </c>
      <c r="N24" s="59" t="s">
        <v>345</v>
      </c>
      <c r="O24" s="57">
        <v>45627</v>
      </c>
      <c r="P24" s="57">
        <v>45628</v>
      </c>
      <c r="Q24" s="22"/>
    </row>
    <row r="25" spans="1:13">
      <c r="A25" s="29" t="s">
        <v>346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60"/>
      <c r="M25" s="60"/>
    </row>
    <row r="26" spans="1:13">
      <c r="A26" s="30" t="s">
        <v>347</v>
      </c>
      <c r="B26" s="30"/>
      <c r="C26" s="30"/>
      <c r="D26" s="30"/>
      <c r="E26" s="30"/>
      <c r="F26" s="30"/>
      <c r="G26" s="30"/>
      <c r="H26" s="30"/>
      <c r="I26" s="30"/>
      <c r="J26" s="61"/>
      <c r="K26" s="61"/>
      <c r="L26" s="62"/>
      <c r="M26" s="62"/>
    </row>
    <row r="27" spans="1:13">
      <c r="A27" s="30" t="s">
        <v>348</v>
      </c>
      <c r="B27" s="30"/>
      <c r="C27" s="30"/>
      <c r="D27" s="30"/>
      <c r="E27" s="30"/>
      <c r="F27" s="30"/>
      <c r="G27" s="30"/>
      <c r="H27" s="30"/>
      <c r="I27" s="30"/>
      <c r="J27" s="61"/>
      <c r="K27" s="61"/>
      <c r="L27" s="62"/>
      <c r="M27" s="62"/>
    </row>
    <row r="28" ht="25" customHeight="1" spans="1:13">
      <c r="A28" s="29" t="s">
        <v>349</v>
      </c>
      <c r="B28" s="29"/>
      <c r="C28" s="29"/>
      <c r="D28" s="29"/>
      <c r="E28" s="29"/>
      <c r="F28" s="29"/>
      <c r="G28" s="29"/>
      <c r="H28" s="29"/>
      <c r="I28" s="29"/>
      <c r="J28" s="61"/>
      <c r="K28" s="61"/>
      <c r="L28" s="62"/>
      <c r="M28" s="62"/>
    </row>
  </sheetData>
  <mergeCells count="27">
    <mergeCell ref="A1:C1"/>
    <mergeCell ref="A2:Q2"/>
    <mergeCell ref="N3:P3"/>
    <mergeCell ref="A25:K25"/>
    <mergeCell ref="A26:I26"/>
    <mergeCell ref="A27:I27"/>
    <mergeCell ref="A28:I28"/>
    <mergeCell ref="A3:A4"/>
    <mergeCell ref="B3:B4"/>
    <mergeCell ref="B16:B19"/>
    <mergeCell ref="B20:B21"/>
    <mergeCell ref="B22:B23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M8:M9"/>
    <mergeCell ref="Q3:Q4"/>
    <mergeCell ref="Q14:Q15"/>
    <mergeCell ref="Q16:Q24"/>
  </mergeCells>
  <printOptions horizontalCentered="1"/>
  <pageMargins left="0.55" right="0.55" top="0.59" bottom="0.59" header="0.51" footer="0.51"/>
  <pageSetup paperSize="9" scale="41" orientation="landscape" horizontalDpi="600" verticalDpi="600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jtt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建设施工</vt:lpstr>
      <vt:lpstr>建设监理</vt:lpstr>
      <vt:lpstr>设计单位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陈振钢</dc:creator>
  <cp:lastModifiedBy>V-demojn.</cp:lastModifiedBy>
  <cp:revision>1</cp:revision>
  <dcterms:created xsi:type="dcterms:W3CDTF">2009-12-13T20:34:00Z</dcterms:created>
  <cp:lastPrinted>2016-10-21T19:19:00Z</cp:lastPrinted>
  <dcterms:modified xsi:type="dcterms:W3CDTF">2025-01-24T07:35:57Z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68EF80A6D1EC42F4B02842A122EE7CB9_13</vt:lpwstr>
  </property>
  <property fmtid="{D5CDD505-2E9C-101B-9397-08002B2CF9AE}" pid="4" name="KSOReadingLayout">
    <vt:bool>true</vt:bool>
  </property>
</Properties>
</file>