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tabRatio="500" activeTab="0"/>
  </bookViews>
  <sheets>
    <sheet name="建设施工" sheetId="1" r:id="rId1"/>
    <sheet name="建设监理" sheetId="2" r:id="rId2"/>
    <sheet name="设计单位" sheetId="3" r:id="rId3"/>
  </sheets>
  <definedNames>
    <definedName name="_xlnm.Print_Titles" localSheetId="0">'建设施工'!$5:$6</definedName>
    <definedName name="_xlnm.Print_Titles" localSheetId="1">'建设监理'!$5:$6</definedName>
    <definedName name="_xlnm.Print_Titles" localSheetId="2">'设计单位'!$5:$6</definedName>
    <definedName name="_xlnm.Print_Area" localSheetId="2">'设计单位'!$A$1:$N$29</definedName>
    <definedName name="_xlnm.Print_Area" localSheetId="1">'建设监理'!$A$1:$O$29</definedName>
    <definedName name="_xlnm._FilterDatabase" localSheetId="0" hidden="1">'建设施工'!$A$6:$Q$30</definedName>
    <definedName name="_xlnm._FilterDatabase" localSheetId="1" hidden="1">'建设监理'!$A$6:$O$29</definedName>
    <definedName name="_xlnm._FilterDatabase" localSheetId="2" hidden="1">'设计单位'!$A$6:$N$29</definedName>
  </definedNames>
  <calcPr fullCalcOnLoad="1"/>
  <oleSize ref="A1:P16"/>
</workbook>
</file>

<file path=xl/sharedStrings.xml><?xml version="1.0" encoding="utf-8"?>
<sst xmlns="http://schemas.openxmlformats.org/spreadsheetml/2006/main" count="717" uniqueCount="184">
  <si>
    <t>附件2-1</t>
  </si>
  <si>
    <r>
      <t>泉州市小规模农村公路建设项目</t>
    </r>
    <r>
      <rPr>
        <u val="single"/>
        <sz val="22"/>
        <rFont val="方正小标宋_GBK"/>
        <family val="4"/>
      </rPr>
      <t>2020</t>
    </r>
    <r>
      <rPr>
        <sz val="22"/>
        <rFont val="方正小标宋_GBK"/>
        <family val="4"/>
      </rPr>
      <t>年度考核名单汇总表(施工单位)</t>
    </r>
  </si>
  <si>
    <t>考核单位（公章）：</t>
  </si>
  <si>
    <t>序号</t>
  </si>
  <si>
    <t>设区市</t>
  </si>
  <si>
    <t>县（市、区）</t>
  </si>
  <si>
    <t>项目名称</t>
  </si>
  <si>
    <t>项目公路技术等级</t>
  </si>
  <si>
    <t>施工单位名称</t>
  </si>
  <si>
    <t>施工单位公路施工资质等级</t>
  </si>
  <si>
    <t>统一社会信用代码</t>
  </si>
  <si>
    <t>合同段号</t>
  </si>
  <si>
    <t>合同价（万元）</t>
  </si>
  <si>
    <t>年度考核期（月）</t>
  </si>
  <si>
    <t>截至2020年完成产值（万元）</t>
  </si>
  <si>
    <t>是否按市政管理（是或否）</t>
  </si>
  <si>
    <t>是否计划外项目（是或否）</t>
  </si>
  <si>
    <t>目前进展情况（新开工、续建、完工）</t>
  </si>
  <si>
    <t>施工现场可供考核的实体工程名称（路基、路面、桥梁、隧道，可多选）</t>
  </si>
  <si>
    <t>备注（市/县级质监机构监督项目）</t>
  </si>
  <si>
    <t>泉州</t>
  </si>
  <si>
    <t>安溪</t>
  </si>
  <si>
    <t>安溪县龙涓乡鹤林村社头至南坪尾公路改建工程</t>
  </si>
  <si>
    <t>四级</t>
  </si>
  <si>
    <t>福建省中科泓利建设有限公司</t>
  </si>
  <si>
    <t>公路工程施工总承包三级</t>
  </si>
  <si>
    <t>91350303574728236K</t>
  </si>
  <si>
    <t>/</t>
  </si>
  <si>
    <t>否</t>
  </si>
  <si>
    <t>新开工</t>
  </si>
  <si>
    <t>路面</t>
  </si>
  <si>
    <t>县级监督</t>
  </si>
  <si>
    <t>安溪县龙涓乡赤片至山坛公路改建工程</t>
  </si>
  <si>
    <t>浩祥（福建）建设有限公司</t>
  </si>
  <si>
    <t>91350700MA330RM336</t>
  </si>
  <si>
    <t>路基</t>
  </si>
  <si>
    <t>安溪县龙涓乡钱塘至吉山公路拓宽工程</t>
  </si>
  <si>
    <t>福建省港运建设工程有限公司</t>
  </si>
  <si>
    <t>91350582MA32</t>
  </si>
  <si>
    <t>安溪县Y055线尚卿徐州至蓝田益溪公路改建工程</t>
  </si>
  <si>
    <t>安溪县蓝田乡尚忠村村部至进德瑞云桥公路改建工程</t>
  </si>
  <si>
    <t>福建远涯通建设工程有限公司</t>
  </si>
  <si>
    <t>91350128MA2YLRTC2N</t>
  </si>
  <si>
    <t>安溪县蓝田乡尚忠村至长坑乡祥泉公路改建工程</t>
  </si>
  <si>
    <t>山西环宇建筑工程有限公司</t>
  </si>
  <si>
    <t>公路工程施工总承包二级</t>
  </si>
  <si>
    <t>91141124112490243P</t>
  </si>
  <si>
    <t>路面、桥梁</t>
  </si>
  <si>
    <t>安溪县Y014线祥华乡美西至美仑公路改建工程</t>
  </si>
  <si>
    <t>福建省联译建设工程有限公司</t>
  </si>
  <si>
    <t>913507023376172176</t>
  </si>
  <si>
    <t>安溪县福田乡白桃至冠和山庄公路拓宽改建工程（K0+000-K3+616.818）</t>
  </si>
  <si>
    <t>福建省亿顺园林绿化工程有限公司</t>
  </si>
  <si>
    <t>公路总承包叁级</t>
  </si>
  <si>
    <t>91350524075007813N</t>
  </si>
  <si>
    <t>安溪县湖上乡珍地村公路改建工程</t>
  </si>
  <si>
    <t>卓辉（福建）建设工程有限公司</t>
  </si>
  <si>
    <t>91350900685086280B</t>
  </si>
  <si>
    <t>感德镇洪佑村至洋山村岭头道路改建工程</t>
  </si>
  <si>
    <t>福建省固佳路桥工程有限公司</t>
  </si>
  <si>
    <t>二级</t>
  </si>
  <si>
    <t>913506026919213696</t>
  </si>
  <si>
    <t>647、5315</t>
  </si>
  <si>
    <t>蓝田Y054蓝二至内春村公路改造提升工程</t>
  </si>
  <si>
    <t>中建鹭港建设有限公司</t>
  </si>
  <si>
    <t>91350303087431283Q</t>
  </si>
  <si>
    <t>是</t>
  </si>
  <si>
    <t>蓬莱镇龙居至吾邦公路改造提升工程</t>
  </si>
  <si>
    <t>福建鼎禹建设有限公司</t>
  </si>
  <si>
    <t>9135070231577692X3</t>
  </si>
  <si>
    <t>长坑乡月眉至扶地九斗尾公路改造提升工程</t>
  </si>
  <si>
    <t>华浩建设（福建）有限公司</t>
  </si>
  <si>
    <t>9135058305431454X7</t>
  </si>
  <si>
    <t>芦田镇福岭村入口至西坪百福村界处道路改建工程</t>
  </si>
  <si>
    <t>福建省新海鑫建设工程有限公司</t>
  </si>
  <si>
    <t>91350924589590313J</t>
  </si>
  <si>
    <t>蓬莱镇彭格村至鸿福村公路改造提升工程</t>
  </si>
  <si>
    <t>南安</t>
  </si>
  <si>
    <t>南安市仑苍镇辉煌大桥工程</t>
  </si>
  <si>
    <t>福建省亿晟路桥工程有限公司</t>
  </si>
  <si>
    <t>叁级</t>
  </si>
  <si>
    <t>91350524768558431N</t>
  </si>
  <si>
    <t>续建</t>
  </si>
  <si>
    <t>桥梁</t>
  </si>
  <si>
    <t>市级监督</t>
  </si>
  <si>
    <t>X325线新东村坑东至彭林村呼水格沥青改造工程</t>
  </si>
  <si>
    <t>三级</t>
  </si>
  <si>
    <t>福建源航建设工程有限公司</t>
  </si>
  <si>
    <t>91350924550958264C</t>
  </si>
  <si>
    <t>南安市丰州镇丰环公路拓宽工程</t>
  </si>
  <si>
    <t>福建景方建设 有限公司</t>
  </si>
  <si>
    <t>913505005575791364</t>
  </si>
  <si>
    <t>永春</t>
  </si>
  <si>
    <t>永春县东吾线东安至吾顶公路晋级重铺工程</t>
  </si>
  <si>
    <t>中标福顺建设（福建）有限公司</t>
  </si>
  <si>
    <t>91350128MA31HBTG1N</t>
  </si>
  <si>
    <t>永春县湖洋镇白云村至仙游县大济镇古濑村公路永春段工程（A标段）</t>
  </si>
  <si>
    <t>福建省禹天建设有限公司</t>
  </si>
  <si>
    <t>913504005917078168</t>
  </si>
  <si>
    <t>路基、路面</t>
  </si>
  <si>
    <t>永春县冷山线黄坑桥危桥重建工程</t>
  </si>
  <si>
    <t>福建森融建设有限公司</t>
  </si>
  <si>
    <t>91350800MA2Y2TNLX9</t>
  </si>
  <si>
    <r>
      <rPr>
        <sz val="10"/>
        <rFont val="Helv"/>
        <family val="2"/>
      </rPr>
      <t xml:space="preserve">   </t>
    </r>
    <r>
      <rPr>
        <sz val="10"/>
        <rFont val="宋体"/>
        <family val="0"/>
      </rPr>
      <t>注：</t>
    </r>
    <r>
      <rPr>
        <sz val="10"/>
        <rFont val="Helv"/>
        <family val="2"/>
      </rPr>
      <t>1</t>
    </r>
    <r>
      <rPr>
        <sz val="10"/>
        <rFont val="宋体"/>
        <family val="0"/>
      </rPr>
      <t>.项目名称、施工单位名称应书写规范并填写全称。</t>
    </r>
  </si>
  <si>
    <r>
      <rPr>
        <sz val="10"/>
        <rFont val="Helv"/>
        <family val="2"/>
      </rPr>
      <t xml:space="preserve">         2</t>
    </r>
    <r>
      <rPr>
        <sz val="10"/>
        <rFont val="宋体"/>
        <family val="0"/>
      </rPr>
      <t>.年度考核期指年度考核时间，新开工项目为开工时间至</t>
    </r>
    <r>
      <rPr>
        <sz val="10"/>
        <rFont val="Helv"/>
        <family val="2"/>
      </rPr>
      <t>12</t>
    </r>
    <r>
      <rPr>
        <sz val="10"/>
        <rFont val="宋体"/>
        <family val="0"/>
      </rPr>
      <t>月底，续建项目为</t>
    </r>
    <r>
      <rPr>
        <sz val="10"/>
        <rFont val="Helv"/>
        <family val="2"/>
      </rPr>
      <t>12</t>
    </r>
    <r>
      <rPr>
        <sz val="10"/>
        <rFont val="宋体"/>
        <family val="0"/>
      </rPr>
      <t>个月，完工项目为今年</t>
    </r>
    <r>
      <rPr>
        <sz val="10"/>
        <rFont val="Helv"/>
        <family val="2"/>
      </rPr>
      <t>1</t>
    </r>
    <r>
      <rPr>
        <sz val="10"/>
        <rFont val="宋体"/>
        <family val="0"/>
      </rPr>
      <t>月至完工月份。</t>
    </r>
  </si>
  <si>
    <t xml:space="preserve">     3.任职时间指项目经理、技术负责人开始任职年.月。</t>
  </si>
  <si>
    <t>附件2-2</t>
  </si>
  <si>
    <r>
      <t>泉州市小规模农村公路建设项目</t>
    </r>
    <r>
      <rPr>
        <u val="single"/>
        <sz val="22"/>
        <rFont val="方正小标宋_GBK"/>
        <family val="4"/>
      </rPr>
      <t>2020</t>
    </r>
    <r>
      <rPr>
        <sz val="22"/>
        <rFont val="方正小标宋_GBK"/>
        <family val="4"/>
      </rPr>
      <t>年度考核名单汇总表(监理单位)</t>
    </r>
  </si>
  <si>
    <t>监理单位名称</t>
  </si>
  <si>
    <t>试验室负责人</t>
  </si>
  <si>
    <t>备注</t>
  </si>
  <si>
    <t>姓名</t>
  </si>
  <si>
    <t>任职时间</t>
  </si>
  <si>
    <t>漳州市衡达交通监理有限公司</t>
  </si>
  <si>
    <t>913506007053742995</t>
  </si>
  <si>
    <t>江苏隆泰工程咨询监理有限公司</t>
  </si>
  <si>
    <t>91350524MA33CETX39</t>
  </si>
  <si>
    <t>安溪县蓝田乡尚忠村部至进德瑞云桥公路改建工程</t>
  </si>
  <si>
    <t>成都冠一工程项目管理咨询有限公司</t>
  </si>
  <si>
    <t>91510107592057253E</t>
  </si>
  <si>
    <t>安溪县蓝田乡尚忠至长坑乡祥泉公路改建工程</t>
  </si>
  <si>
    <t>91320723737836910T</t>
  </si>
  <si>
    <t>安溪县 Y034 线祥华乡美西至美仑公路改建工程</t>
  </si>
  <si>
    <t>安溪县福田乡白桃至冠和山庄公路拓宽改建工程</t>
  </si>
  <si>
    <t>福建新时代项目管理有限公司</t>
  </si>
  <si>
    <t>91350500705351791E</t>
  </si>
  <si>
    <t>福建安华发展有限公司</t>
  </si>
  <si>
    <t>91350600726455979F</t>
  </si>
  <si>
    <t>91320723737836910T(1/4)</t>
  </si>
  <si>
    <t>北京炬桓工程项目管理有限公司</t>
  </si>
  <si>
    <t>91110115764221639W</t>
  </si>
  <si>
    <t>913505830561045700</t>
  </si>
  <si>
    <t>福建中路天辰建设发展有限公司</t>
  </si>
  <si>
    <t>913501007438287657</t>
  </si>
  <si>
    <t>四川建充工程项目管理有限公司</t>
  </si>
  <si>
    <t>91510107669672271M</t>
  </si>
  <si>
    <t>福建新东南工程建设监理有限公司</t>
  </si>
  <si>
    <t>9135010215816390X9</t>
  </si>
  <si>
    <r>
      <rPr>
        <sz val="10"/>
        <rFont val="Helv"/>
        <family val="2"/>
      </rPr>
      <t xml:space="preserve">   </t>
    </r>
    <r>
      <rPr>
        <sz val="10"/>
        <rFont val="宋体"/>
        <family val="0"/>
      </rPr>
      <t>注：</t>
    </r>
    <r>
      <rPr>
        <sz val="10"/>
        <rFont val="Helv"/>
        <family val="2"/>
      </rPr>
      <t>1</t>
    </r>
    <r>
      <rPr>
        <sz val="10"/>
        <rFont val="宋体"/>
        <family val="0"/>
      </rPr>
      <t>.项目名称、监理单位名称应书写规范并填写全称。</t>
    </r>
  </si>
  <si>
    <r>
      <t xml:space="preserve">          2.</t>
    </r>
    <r>
      <rPr>
        <sz val="10"/>
        <rFont val="宋体"/>
        <family val="0"/>
      </rPr>
      <t>年度考核期指</t>
    </r>
    <r>
      <rPr>
        <sz val="10"/>
        <rFont val="Helv"/>
        <family val="2"/>
      </rPr>
      <t>****</t>
    </r>
    <r>
      <rPr>
        <sz val="10"/>
        <rFont val="宋体"/>
        <family val="0"/>
      </rPr>
      <t>年度考核时间，新开工项目为开工时间至</t>
    </r>
    <r>
      <rPr>
        <sz val="10"/>
        <rFont val="Helv"/>
        <family val="2"/>
      </rPr>
      <t>12</t>
    </r>
    <r>
      <rPr>
        <sz val="10"/>
        <rFont val="宋体"/>
        <family val="0"/>
      </rPr>
      <t>月底，续建项目为</t>
    </r>
    <r>
      <rPr>
        <sz val="10"/>
        <rFont val="Helv"/>
        <family val="2"/>
      </rPr>
      <t>12</t>
    </r>
    <r>
      <rPr>
        <sz val="10"/>
        <rFont val="宋体"/>
        <family val="0"/>
      </rPr>
      <t>个月，完工项目为今年</t>
    </r>
    <r>
      <rPr>
        <sz val="10"/>
        <rFont val="Helv"/>
        <family val="2"/>
      </rPr>
      <t>1</t>
    </r>
    <r>
      <rPr>
        <sz val="10"/>
        <rFont val="宋体"/>
        <family val="0"/>
      </rPr>
      <t>月至完工月份。</t>
    </r>
  </si>
  <si>
    <t>附件2-3</t>
  </si>
  <si>
    <t>泉州市小规模农村公路建设项目2020年度考核名单汇总表(勘察设计单位)</t>
  </si>
  <si>
    <t>设计单位名称</t>
  </si>
  <si>
    <t>设计单位公路设计资质等级</t>
  </si>
  <si>
    <t>设计标合同价（万元）</t>
  </si>
  <si>
    <t>厦门诚翔公路技术咨询有限公司</t>
  </si>
  <si>
    <t>乙级</t>
  </si>
  <si>
    <t>91350203737875055N</t>
  </si>
  <si>
    <t>福建闽中交通勘察设计有限公司</t>
  </si>
  <si>
    <t>丙级</t>
  </si>
  <si>
    <t>91350481MA3235HN0Q</t>
  </si>
  <si>
    <t>福建省永信交通设计院有限公司</t>
  </si>
  <si>
    <t>913504817463909739</t>
  </si>
  <si>
    <t>洋山感德镇洪佑村至洋山村岭头道路改建工程</t>
  </si>
  <si>
    <t>成都禾皇路桥工程设计有限公司</t>
  </si>
  <si>
    <t>公路行业（公路）专业丙级</t>
  </si>
  <si>
    <t>91510107MA6CL74403</t>
  </si>
  <si>
    <t>福建创元工程设计有限公司</t>
  </si>
  <si>
    <t>913501045616733016</t>
  </si>
  <si>
    <t>福建中设工程咨询有限公司</t>
  </si>
  <si>
    <t>913501025792704554</t>
  </si>
  <si>
    <t>中铁城际规划建设有限公司</t>
  </si>
  <si>
    <t>公路行业（公路）专业甲级</t>
  </si>
  <si>
    <t>911301006720627730</t>
  </si>
  <si>
    <t>福建省讯捷交通科技有限公司</t>
  </si>
  <si>
    <t>工程设计公路行业公路专业甲级</t>
  </si>
  <si>
    <t>91350111784517672Y</t>
  </si>
  <si>
    <t>中国市政工程中南设计院总院有限公司</t>
  </si>
  <si>
    <t>工程设计综合资质甲级</t>
  </si>
  <si>
    <t>A14200257</t>
  </si>
  <si>
    <t>福建闽交科项目管理有限公司</t>
  </si>
  <si>
    <t>91350100MA2YACRG14</t>
  </si>
  <si>
    <t>悉地（苏州）勘查设计顾问有限公司</t>
  </si>
  <si>
    <t>甲级</t>
  </si>
  <si>
    <t>91320508466948987D</t>
  </si>
  <si>
    <t>万锦建设集团有限公司</t>
  </si>
  <si>
    <t>公路丙级</t>
  </si>
  <si>
    <t>9151000075879887XL</t>
  </si>
  <si>
    <t>福建弘沁工程勘察设计有限公司</t>
  </si>
  <si>
    <t>91350700MA2XRA5B72</t>
  </si>
  <si>
    <t>福州国榕市政工程设计有限公司</t>
  </si>
  <si>
    <t>91350102310646165P</t>
  </si>
  <si>
    <r>
      <rPr>
        <sz val="10"/>
        <rFont val="Helv"/>
        <family val="2"/>
      </rPr>
      <t xml:space="preserve">   </t>
    </r>
    <r>
      <rPr>
        <sz val="10"/>
        <rFont val="宋体"/>
        <family val="0"/>
      </rPr>
      <t>注：</t>
    </r>
    <r>
      <rPr>
        <sz val="10"/>
        <rFont val="Helv"/>
        <family val="2"/>
      </rPr>
      <t>1</t>
    </r>
    <r>
      <rPr>
        <sz val="10"/>
        <rFont val="宋体"/>
        <family val="0"/>
      </rPr>
      <t>.项目名称、勘察设计单位名称应书写规范并填写全称。</t>
    </r>
  </si>
  <si>
    <r>
      <rPr>
        <sz val="10"/>
        <rFont val="Helv"/>
        <family val="2"/>
      </rPr>
      <t xml:space="preserve">           2</t>
    </r>
    <r>
      <rPr>
        <sz val="10"/>
        <rFont val="宋体"/>
        <family val="0"/>
      </rPr>
      <t>.年度考核期指年度考核时间，设计阶段为今年</t>
    </r>
    <r>
      <rPr>
        <sz val="10"/>
        <rFont val="Helv"/>
        <family val="2"/>
      </rPr>
      <t>1</t>
    </r>
    <r>
      <rPr>
        <sz val="10"/>
        <rFont val="宋体"/>
        <family val="0"/>
      </rPr>
      <t>月至设计完成；新开工项目为开工时间至</t>
    </r>
    <r>
      <rPr>
        <sz val="10"/>
        <rFont val="Helv"/>
        <family val="2"/>
      </rPr>
      <t>12</t>
    </r>
    <r>
      <rPr>
        <sz val="10"/>
        <rFont val="宋体"/>
        <family val="0"/>
      </rPr>
      <t>月底，续建项目为</t>
    </r>
    <r>
      <rPr>
        <sz val="10"/>
        <rFont val="Helv"/>
        <family val="2"/>
      </rPr>
      <t>12</t>
    </r>
    <r>
      <rPr>
        <sz val="10"/>
        <rFont val="宋体"/>
        <family val="0"/>
      </rPr>
      <t>个月，完工项目为今年</t>
    </r>
    <r>
      <rPr>
        <sz val="10"/>
        <rFont val="Helv"/>
        <family val="2"/>
      </rPr>
      <t>1</t>
    </r>
    <r>
      <rPr>
        <sz val="10"/>
        <rFont val="宋体"/>
        <family val="0"/>
      </rPr>
      <t>月至完工月份。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</si>
</sst>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yyyy/m/d\ h:mm;@"/>
    <numFmt numFmtId="179" formatCode="0.0_ "/>
  </numFmts>
  <fonts count="50">
    <font>
      <sz val="12"/>
      <name val="宋体"/>
      <family val="0"/>
    </font>
    <font>
      <sz val="10"/>
      <name val="Helv"/>
      <family val="2"/>
    </font>
    <font>
      <sz val="16"/>
      <name val="黑体"/>
      <family val="3"/>
    </font>
    <font>
      <sz val="22"/>
      <name val="方正小标宋_GBK"/>
      <family val="4"/>
    </font>
    <font>
      <sz val="14"/>
      <name val="华文中宋"/>
      <family val="0"/>
    </font>
    <font>
      <b/>
      <sz val="14"/>
      <name val="华文中宋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22"/>
      <name val="方正小标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</cellStyleXfs>
  <cellXfs count="89">
    <xf numFmtId="0" fontId="0" fillId="0" borderId="0" xfId="0" applyFont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 wrapText="1"/>
    </xf>
    <xf numFmtId="176" fontId="0" fillId="33" borderId="0" xfId="0" applyNumberFormat="1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77" fontId="0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8" fontId="48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176" fontId="3" fillId="33" borderId="0" xfId="0" applyNumberFormat="1" applyFont="1" applyFill="1" applyBorder="1" applyAlignment="1">
      <alignment horizontal="center" vertical="center" wrapText="1"/>
    </xf>
    <xf numFmtId="176" fontId="5" fillId="33" borderId="9" xfId="0" applyNumberFormat="1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176" fontId="0" fillId="34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177" fontId="0" fillId="33" borderId="10" xfId="0" applyNumberFormat="1" applyFont="1" applyFill="1" applyBorder="1" applyAlignment="1">
      <alignment horizontal="center" vertical="center" wrapText="1"/>
    </xf>
    <xf numFmtId="176" fontId="1" fillId="33" borderId="0" xfId="0" applyNumberFormat="1" applyFont="1" applyFill="1" applyAlignment="1">
      <alignment horizontal="left" vertical="center" wrapText="1"/>
    </xf>
    <xf numFmtId="0" fontId="1" fillId="33" borderId="0" xfId="0" applyFont="1" applyFill="1" applyAlignment="1">
      <alignment horizontal="center"/>
    </xf>
    <xf numFmtId="176" fontId="1" fillId="33" borderId="0" xfId="0" applyNumberFormat="1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6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176" fontId="5" fillId="0" borderId="9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79" fontId="0" fillId="34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49" fillId="0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179" fontId="0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left" vertical="center" wrapText="1"/>
    </xf>
    <xf numFmtId="176" fontId="1" fillId="0" borderId="0" xfId="0" applyNumberFormat="1" applyFont="1" applyAlignment="1">
      <alignment/>
    </xf>
    <xf numFmtId="176" fontId="7" fillId="0" borderId="0" xfId="0" applyNumberFormat="1" applyFont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0" fillId="34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34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  <cellStyle name="常规_漳永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view="pageBreakPreview" zoomScaleSheetLayoutView="100" workbookViewId="0" topLeftCell="A1">
      <selection activeCell="S6" sqref="S6"/>
    </sheetView>
  </sheetViews>
  <sheetFormatPr defaultColWidth="9.00390625" defaultRowHeight="14.25"/>
  <cols>
    <col min="1" max="1" width="6.125" style="42" customWidth="1"/>
    <col min="2" max="3" width="7.00390625" style="42" customWidth="1"/>
    <col min="4" max="4" width="18.375" style="42" customWidth="1"/>
    <col min="5" max="5" width="10.50390625" style="42" customWidth="1"/>
    <col min="6" max="6" width="14.75390625" style="42" customWidth="1"/>
    <col min="7" max="7" width="13.375" style="42" customWidth="1"/>
    <col min="8" max="8" width="13.125" style="42" customWidth="1"/>
    <col min="9" max="9" width="8.00390625" style="42" customWidth="1"/>
    <col min="10" max="10" width="9.00390625" style="45" customWidth="1"/>
    <col min="11" max="11" width="7.625" style="42" customWidth="1"/>
    <col min="12" max="15" width="8.00390625" style="42" customWidth="1"/>
    <col min="16" max="16" width="8.50390625" style="42" customWidth="1"/>
    <col min="17" max="17" width="7.375" style="4" customWidth="1"/>
  </cols>
  <sheetData>
    <row r="1" spans="1:5" ht="20.25" customHeight="1">
      <c r="A1" s="46" t="s">
        <v>0</v>
      </c>
      <c r="B1" s="46"/>
      <c r="C1" s="46"/>
      <c r="D1" s="46"/>
      <c r="E1" s="47"/>
    </row>
    <row r="2" spans="1:5" ht="20.25" customHeight="1">
      <c r="A2" s="46"/>
      <c r="B2" s="46"/>
      <c r="C2" s="46"/>
      <c r="D2" s="46"/>
      <c r="E2" s="47"/>
    </row>
    <row r="3" spans="1:17" ht="36.7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76"/>
      <c r="K3" s="48"/>
      <c r="L3" s="48"/>
      <c r="M3" s="48"/>
      <c r="N3" s="48"/>
      <c r="O3" s="48"/>
      <c r="P3" s="48"/>
      <c r="Q3" s="9"/>
    </row>
    <row r="4" spans="1:17" ht="24.75" customHeight="1">
      <c r="A4" s="70" t="s">
        <v>2</v>
      </c>
      <c r="B4" s="70"/>
      <c r="C4" s="70"/>
      <c r="D4" s="70"/>
      <c r="E4" s="70"/>
      <c r="F4" s="70"/>
      <c r="G4" s="71"/>
      <c r="H4" s="50"/>
      <c r="I4" s="50"/>
      <c r="J4" s="58"/>
      <c r="K4" s="50"/>
      <c r="L4" s="77"/>
      <c r="M4" s="50"/>
      <c r="N4" s="50"/>
      <c r="O4" s="50"/>
      <c r="P4" s="50"/>
      <c r="Q4" s="12"/>
    </row>
    <row r="5" spans="1:17" ht="34.5" customHeight="1">
      <c r="A5" s="24" t="s">
        <v>3</v>
      </c>
      <c r="B5" s="24" t="s">
        <v>4</v>
      </c>
      <c r="C5" s="24" t="s">
        <v>5</v>
      </c>
      <c r="D5" s="24" t="s">
        <v>6</v>
      </c>
      <c r="E5" s="52" t="s">
        <v>7</v>
      </c>
      <c r="F5" s="24" t="s">
        <v>8</v>
      </c>
      <c r="G5" s="72" t="s">
        <v>9</v>
      </c>
      <c r="H5" s="52" t="s">
        <v>10</v>
      </c>
      <c r="I5" s="24" t="s">
        <v>11</v>
      </c>
      <c r="J5" s="59" t="s">
        <v>12</v>
      </c>
      <c r="K5" s="24" t="s">
        <v>13</v>
      </c>
      <c r="L5" s="72" t="s">
        <v>14</v>
      </c>
      <c r="M5" s="52" t="s">
        <v>15</v>
      </c>
      <c r="N5" s="52" t="s">
        <v>16</v>
      </c>
      <c r="O5" s="52" t="s">
        <v>17</v>
      </c>
      <c r="P5" s="52" t="s">
        <v>18</v>
      </c>
      <c r="Q5" s="13" t="s">
        <v>19</v>
      </c>
    </row>
    <row r="6" spans="1:17" ht="34.5" customHeight="1">
      <c r="A6" s="24"/>
      <c r="B6" s="24"/>
      <c r="C6" s="24"/>
      <c r="D6" s="24"/>
      <c r="E6" s="52"/>
      <c r="F6" s="24"/>
      <c r="G6" s="73"/>
      <c r="H6" s="52"/>
      <c r="I6" s="24"/>
      <c r="J6" s="59"/>
      <c r="K6" s="24"/>
      <c r="L6" s="73"/>
      <c r="M6" s="52"/>
      <c r="N6" s="52"/>
      <c r="O6" s="52"/>
      <c r="P6" s="52"/>
      <c r="Q6" s="13"/>
    </row>
    <row r="7" spans="1:17" s="56" customFormat="1" ht="46.5" customHeight="1">
      <c r="A7" s="24">
        <v>1</v>
      </c>
      <c r="B7" s="24" t="s">
        <v>20</v>
      </c>
      <c r="C7" s="24" t="s">
        <v>21</v>
      </c>
      <c r="D7" s="24" t="s">
        <v>22</v>
      </c>
      <c r="E7" s="24" t="s">
        <v>23</v>
      </c>
      <c r="F7" s="24" t="s">
        <v>24</v>
      </c>
      <c r="G7" s="24" t="s">
        <v>25</v>
      </c>
      <c r="H7" s="24" t="s">
        <v>26</v>
      </c>
      <c r="I7" s="24" t="s">
        <v>27</v>
      </c>
      <c r="J7" s="24">
        <v>859.6724</v>
      </c>
      <c r="K7" s="24">
        <v>10</v>
      </c>
      <c r="L7" s="24">
        <v>600</v>
      </c>
      <c r="M7" s="24" t="s">
        <v>28</v>
      </c>
      <c r="N7" s="24" t="s">
        <v>28</v>
      </c>
      <c r="O7" s="24" t="s">
        <v>29</v>
      </c>
      <c r="P7" s="24" t="s">
        <v>30</v>
      </c>
      <c r="Q7" s="24" t="s">
        <v>31</v>
      </c>
    </row>
    <row r="8" spans="1:17" s="56" customFormat="1" ht="33.75" customHeight="1">
      <c r="A8" s="24">
        <v>2</v>
      </c>
      <c r="B8" s="24" t="s">
        <v>20</v>
      </c>
      <c r="C8" s="24" t="s">
        <v>21</v>
      </c>
      <c r="D8" s="24" t="s">
        <v>32</v>
      </c>
      <c r="E8" s="24" t="s">
        <v>23</v>
      </c>
      <c r="F8" s="24" t="s">
        <v>33</v>
      </c>
      <c r="G8" s="24" t="s">
        <v>25</v>
      </c>
      <c r="H8" s="24" t="s">
        <v>34</v>
      </c>
      <c r="I8" s="24" t="s">
        <v>27</v>
      </c>
      <c r="J8" s="24">
        <v>550.29</v>
      </c>
      <c r="K8" s="24">
        <v>12</v>
      </c>
      <c r="L8" s="24">
        <v>210</v>
      </c>
      <c r="M8" s="24" t="s">
        <v>28</v>
      </c>
      <c r="N8" s="24" t="s">
        <v>28</v>
      </c>
      <c r="O8" s="24" t="s">
        <v>29</v>
      </c>
      <c r="P8" s="24" t="s">
        <v>35</v>
      </c>
      <c r="Q8" s="24" t="s">
        <v>31</v>
      </c>
    </row>
    <row r="9" spans="1:17" s="56" customFormat="1" ht="33.75" customHeight="1">
      <c r="A9" s="24">
        <v>3</v>
      </c>
      <c r="B9" s="24" t="s">
        <v>20</v>
      </c>
      <c r="C9" s="24" t="s">
        <v>21</v>
      </c>
      <c r="D9" s="24" t="s">
        <v>36</v>
      </c>
      <c r="E9" s="24" t="s">
        <v>23</v>
      </c>
      <c r="F9" s="24" t="s">
        <v>37</v>
      </c>
      <c r="G9" s="24" t="s">
        <v>25</v>
      </c>
      <c r="H9" s="24" t="s">
        <v>38</v>
      </c>
      <c r="I9" s="24" t="s">
        <v>27</v>
      </c>
      <c r="J9" s="24">
        <v>608.56</v>
      </c>
      <c r="K9" s="24">
        <v>12</v>
      </c>
      <c r="L9" s="24">
        <v>400</v>
      </c>
      <c r="M9" s="24" t="s">
        <v>28</v>
      </c>
      <c r="N9" s="24" t="s">
        <v>28</v>
      </c>
      <c r="O9" s="24" t="s">
        <v>29</v>
      </c>
      <c r="P9" s="24" t="s">
        <v>30</v>
      </c>
      <c r="Q9" s="24" t="s">
        <v>31</v>
      </c>
    </row>
    <row r="10" spans="1:17" s="56" customFormat="1" ht="43.5" customHeight="1">
      <c r="A10" s="24">
        <v>4</v>
      </c>
      <c r="B10" s="24" t="s">
        <v>20</v>
      </c>
      <c r="C10" s="24" t="s">
        <v>21</v>
      </c>
      <c r="D10" s="24" t="s">
        <v>39</v>
      </c>
      <c r="E10" s="24" t="s">
        <v>23</v>
      </c>
      <c r="F10" s="24" t="s">
        <v>24</v>
      </c>
      <c r="G10" s="24" t="s">
        <v>25</v>
      </c>
      <c r="H10" s="24" t="s">
        <v>26</v>
      </c>
      <c r="I10" s="24" t="s">
        <v>27</v>
      </c>
      <c r="J10" s="24">
        <v>697.9803</v>
      </c>
      <c r="K10" s="24">
        <v>12</v>
      </c>
      <c r="L10" s="24">
        <v>300</v>
      </c>
      <c r="M10" s="24" t="s">
        <v>28</v>
      </c>
      <c r="N10" s="24" t="s">
        <v>28</v>
      </c>
      <c r="O10" s="24" t="s">
        <v>29</v>
      </c>
      <c r="P10" s="24" t="s">
        <v>30</v>
      </c>
      <c r="Q10" s="24" t="s">
        <v>31</v>
      </c>
    </row>
    <row r="11" spans="1:17" s="56" customFormat="1" ht="43.5" customHeight="1">
      <c r="A11" s="24">
        <v>5</v>
      </c>
      <c r="B11" s="24" t="s">
        <v>20</v>
      </c>
      <c r="C11" s="24" t="s">
        <v>21</v>
      </c>
      <c r="D11" s="24" t="s">
        <v>40</v>
      </c>
      <c r="E11" s="24" t="s">
        <v>23</v>
      </c>
      <c r="F11" s="24" t="s">
        <v>41</v>
      </c>
      <c r="G11" s="24" t="s">
        <v>25</v>
      </c>
      <c r="H11" s="24" t="s">
        <v>42</v>
      </c>
      <c r="I11" s="24" t="s">
        <v>27</v>
      </c>
      <c r="J11" s="24">
        <v>476</v>
      </c>
      <c r="K11" s="24">
        <v>10</v>
      </c>
      <c r="L11" s="24">
        <v>200</v>
      </c>
      <c r="M11" s="24" t="s">
        <v>28</v>
      </c>
      <c r="N11" s="24" t="s">
        <v>28</v>
      </c>
      <c r="O11" s="24" t="s">
        <v>29</v>
      </c>
      <c r="P11" s="24" t="s">
        <v>30</v>
      </c>
      <c r="Q11" s="24" t="s">
        <v>31</v>
      </c>
    </row>
    <row r="12" spans="1:17" s="56" customFormat="1" ht="43.5" customHeight="1">
      <c r="A12" s="24">
        <v>6</v>
      </c>
      <c r="B12" s="24" t="s">
        <v>20</v>
      </c>
      <c r="C12" s="24" t="s">
        <v>21</v>
      </c>
      <c r="D12" s="24" t="s">
        <v>43</v>
      </c>
      <c r="E12" s="24" t="s">
        <v>23</v>
      </c>
      <c r="F12" s="24" t="s">
        <v>44</v>
      </c>
      <c r="G12" s="24" t="s">
        <v>45</v>
      </c>
      <c r="H12" s="24" t="s">
        <v>46</v>
      </c>
      <c r="I12" s="24" t="s">
        <v>27</v>
      </c>
      <c r="J12" s="24">
        <v>473.3947</v>
      </c>
      <c r="K12" s="24">
        <v>12</v>
      </c>
      <c r="L12" s="24">
        <v>425</v>
      </c>
      <c r="M12" s="24" t="s">
        <v>28</v>
      </c>
      <c r="N12" s="24" t="s">
        <v>28</v>
      </c>
      <c r="O12" s="24" t="s">
        <v>29</v>
      </c>
      <c r="P12" s="24" t="s">
        <v>47</v>
      </c>
      <c r="Q12" s="24" t="s">
        <v>31</v>
      </c>
    </row>
    <row r="13" spans="1:17" s="56" customFormat="1" ht="43.5" customHeight="1">
      <c r="A13" s="24">
        <v>7</v>
      </c>
      <c r="B13" s="24" t="s">
        <v>20</v>
      </c>
      <c r="C13" s="24" t="s">
        <v>21</v>
      </c>
      <c r="D13" s="24" t="s">
        <v>48</v>
      </c>
      <c r="E13" s="24" t="s">
        <v>23</v>
      </c>
      <c r="F13" s="24" t="s">
        <v>49</v>
      </c>
      <c r="G13" s="24" t="s">
        <v>25</v>
      </c>
      <c r="H13" s="84" t="s">
        <v>50</v>
      </c>
      <c r="I13" s="24" t="s">
        <v>27</v>
      </c>
      <c r="J13" s="24">
        <v>447.1043</v>
      </c>
      <c r="K13" s="24">
        <v>6</v>
      </c>
      <c r="L13" s="24">
        <v>447.1043</v>
      </c>
      <c r="M13" s="24" t="s">
        <v>28</v>
      </c>
      <c r="N13" s="24" t="s">
        <v>28</v>
      </c>
      <c r="O13" s="24" t="s">
        <v>29</v>
      </c>
      <c r="P13" s="24" t="s">
        <v>30</v>
      </c>
      <c r="Q13" s="24" t="s">
        <v>31</v>
      </c>
    </row>
    <row r="14" spans="1:17" s="56" customFormat="1" ht="43.5" customHeight="1">
      <c r="A14" s="24">
        <v>8</v>
      </c>
      <c r="B14" s="24" t="s">
        <v>20</v>
      </c>
      <c r="C14" s="24" t="s">
        <v>21</v>
      </c>
      <c r="D14" s="24" t="s">
        <v>51</v>
      </c>
      <c r="E14" s="24" t="s">
        <v>23</v>
      </c>
      <c r="F14" s="24" t="s">
        <v>52</v>
      </c>
      <c r="G14" s="24" t="s">
        <v>53</v>
      </c>
      <c r="H14" s="24" t="s">
        <v>54</v>
      </c>
      <c r="I14" s="24" t="s">
        <v>27</v>
      </c>
      <c r="J14" s="24">
        <v>712.5093</v>
      </c>
      <c r="K14" s="24">
        <v>12</v>
      </c>
      <c r="L14" s="24">
        <v>500</v>
      </c>
      <c r="M14" s="24" t="s">
        <v>28</v>
      </c>
      <c r="N14" s="24" t="s">
        <v>28</v>
      </c>
      <c r="O14" s="24" t="s">
        <v>29</v>
      </c>
      <c r="P14" s="24" t="s">
        <v>30</v>
      </c>
      <c r="Q14" s="24" t="s">
        <v>31</v>
      </c>
    </row>
    <row r="15" spans="1:17" s="56" customFormat="1" ht="30.75" customHeight="1">
      <c r="A15" s="24">
        <v>9</v>
      </c>
      <c r="B15" s="24" t="s">
        <v>20</v>
      </c>
      <c r="C15" s="24" t="s">
        <v>21</v>
      </c>
      <c r="D15" s="24" t="s">
        <v>55</v>
      </c>
      <c r="E15" s="24" t="s">
        <v>23</v>
      </c>
      <c r="F15" s="24" t="s">
        <v>56</v>
      </c>
      <c r="G15" s="24" t="s">
        <v>25</v>
      </c>
      <c r="H15" s="24" t="s">
        <v>57</v>
      </c>
      <c r="I15" s="24" t="s">
        <v>27</v>
      </c>
      <c r="J15" s="24">
        <v>563.0317</v>
      </c>
      <c r="K15" s="24">
        <v>12</v>
      </c>
      <c r="L15" s="24">
        <v>200</v>
      </c>
      <c r="M15" s="24" t="s">
        <v>28</v>
      </c>
      <c r="N15" s="24" t="s">
        <v>28</v>
      </c>
      <c r="O15" s="24" t="s">
        <v>29</v>
      </c>
      <c r="P15" s="24" t="s">
        <v>35</v>
      </c>
      <c r="Q15" s="24" t="s">
        <v>31</v>
      </c>
    </row>
    <row r="16" spans="1:17" s="56" customFormat="1" ht="42.75" customHeight="1">
      <c r="A16" s="24">
        <v>10</v>
      </c>
      <c r="B16" s="24" t="s">
        <v>20</v>
      </c>
      <c r="C16" s="24" t="s">
        <v>21</v>
      </c>
      <c r="D16" s="24" t="s">
        <v>58</v>
      </c>
      <c r="E16" s="24" t="s">
        <v>23</v>
      </c>
      <c r="F16" s="24" t="s">
        <v>59</v>
      </c>
      <c r="G16" s="24" t="s">
        <v>60</v>
      </c>
      <c r="H16" s="84" t="s">
        <v>61</v>
      </c>
      <c r="I16" s="24" t="s">
        <v>27</v>
      </c>
      <c r="J16" s="24" t="s">
        <v>62</v>
      </c>
      <c r="K16" s="24">
        <v>12</v>
      </c>
      <c r="L16" s="24">
        <v>500</v>
      </c>
      <c r="M16" s="24" t="s">
        <v>28</v>
      </c>
      <c r="N16" s="24" t="s">
        <v>28</v>
      </c>
      <c r="O16" s="24" t="s">
        <v>29</v>
      </c>
      <c r="P16" s="24" t="s">
        <v>30</v>
      </c>
      <c r="Q16" s="24" t="s">
        <v>31</v>
      </c>
    </row>
    <row r="17" spans="1:17" s="56" customFormat="1" ht="42.75" customHeight="1">
      <c r="A17" s="24">
        <v>11</v>
      </c>
      <c r="B17" s="24" t="s">
        <v>20</v>
      </c>
      <c r="C17" s="24" t="s">
        <v>21</v>
      </c>
      <c r="D17" s="24" t="s">
        <v>63</v>
      </c>
      <c r="E17" s="24" t="s">
        <v>23</v>
      </c>
      <c r="F17" s="24" t="s">
        <v>64</v>
      </c>
      <c r="G17" s="24" t="s">
        <v>25</v>
      </c>
      <c r="H17" s="24" t="s">
        <v>65</v>
      </c>
      <c r="I17" s="24" t="s">
        <v>27</v>
      </c>
      <c r="J17" s="24">
        <v>939.0521</v>
      </c>
      <c r="K17" s="24">
        <v>12</v>
      </c>
      <c r="L17" s="24">
        <v>540</v>
      </c>
      <c r="M17" s="24" t="s">
        <v>28</v>
      </c>
      <c r="N17" s="24" t="s">
        <v>66</v>
      </c>
      <c r="O17" s="24" t="s">
        <v>29</v>
      </c>
      <c r="P17" s="24" t="s">
        <v>30</v>
      </c>
      <c r="Q17" s="24" t="s">
        <v>31</v>
      </c>
    </row>
    <row r="18" spans="1:17" s="56" customFormat="1" ht="42.75" customHeight="1">
      <c r="A18" s="24">
        <v>12</v>
      </c>
      <c r="B18" s="24" t="s">
        <v>20</v>
      </c>
      <c r="C18" s="24" t="s">
        <v>21</v>
      </c>
      <c r="D18" s="24" t="s">
        <v>67</v>
      </c>
      <c r="E18" s="24" t="s">
        <v>23</v>
      </c>
      <c r="F18" s="24" t="s">
        <v>68</v>
      </c>
      <c r="G18" s="24" t="s">
        <v>25</v>
      </c>
      <c r="H18" s="24" t="s">
        <v>69</v>
      </c>
      <c r="I18" s="24" t="s">
        <v>27</v>
      </c>
      <c r="J18" s="24">
        <v>645.3948</v>
      </c>
      <c r="K18" s="24">
        <v>12</v>
      </c>
      <c r="L18" s="24">
        <v>400</v>
      </c>
      <c r="M18" s="24" t="s">
        <v>28</v>
      </c>
      <c r="N18" s="24" t="s">
        <v>66</v>
      </c>
      <c r="O18" s="24" t="s">
        <v>29</v>
      </c>
      <c r="P18" s="24" t="s">
        <v>30</v>
      </c>
      <c r="Q18" s="24" t="s">
        <v>31</v>
      </c>
    </row>
    <row r="19" spans="1:17" s="56" customFormat="1" ht="42.75" customHeight="1">
      <c r="A19" s="24">
        <v>13</v>
      </c>
      <c r="B19" s="24" t="s">
        <v>20</v>
      </c>
      <c r="C19" s="24" t="s">
        <v>21</v>
      </c>
      <c r="D19" s="24" t="s">
        <v>70</v>
      </c>
      <c r="E19" s="24" t="s">
        <v>23</v>
      </c>
      <c r="F19" s="24" t="s">
        <v>71</v>
      </c>
      <c r="G19" s="24" t="s">
        <v>25</v>
      </c>
      <c r="H19" s="24" t="s">
        <v>72</v>
      </c>
      <c r="I19" s="24" t="s">
        <v>27</v>
      </c>
      <c r="J19" s="24">
        <v>990.0463</v>
      </c>
      <c r="K19" s="24">
        <v>12</v>
      </c>
      <c r="L19" s="24">
        <v>600</v>
      </c>
      <c r="M19" s="24" t="s">
        <v>28</v>
      </c>
      <c r="N19" s="24" t="s">
        <v>66</v>
      </c>
      <c r="O19" s="24" t="s">
        <v>29</v>
      </c>
      <c r="P19" s="24" t="s">
        <v>30</v>
      </c>
      <c r="Q19" s="24" t="s">
        <v>31</v>
      </c>
    </row>
    <row r="20" spans="1:17" s="56" customFormat="1" ht="42.75" customHeight="1">
      <c r="A20" s="24">
        <v>14</v>
      </c>
      <c r="B20" s="24" t="s">
        <v>20</v>
      </c>
      <c r="C20" s="24" t="s">
        <v>21</v>
      </c>
      <c r="D20" s="24" t="s">
        <v>73</v>
      </c>
      <c r="E20" s="24" t="s">
        <v>23</v>
      </c>
      <c r="F20" s="24" t="s">
        <v>74</v>
      </c>
      <c r="G20" s="24" t="s">
        <v>45</v>
      </c>
      <c r="H20" s="24" t="s">
        <v>75</v>
      </c>
      <c r="I20" s="24" t="s">
        <v>27</v>
      </c>
      <c r="J20" s="24">
        <v>449.734</v>
      </c>
      <c r="K20" s="24">
        <v>12</v>
      </c>
      <c r="L20" s="24">
        <v>200</v>
      </c>
      <c r="M20" s="24" t="s">
        <v>28</v>
      </c>
      <c r="N20" s="24" t="s">
        <v>66</v>
      </c>
      <c r="O20" s="24" t="s">
        <v>29</v>
      </c>
      <c r="P20" s="24" t="s">
        <v>30</v>
      </c>
      <c r="Q20" s="24" t="s">
        <v>31</v>
      </c>
    </row>
    <row r="21" spans="1:17" s="56" customFormat="1" ht="42.75" customHeight="1">
      <c r="A21" s="24">
        <v>15</v>
      </c>
      <c r="B21" s="24" t="s">
        <v>20</v>
      </c>
      <c r="C21" s="24" t="s">
        <v>21</v>
      </c>
      <c r="D21" s="24" t="s">
        <v>76</v>
      </c>
      <c r="E21" s="24" t="s">
        <v>23</v>
      </c>
      <c r="F21" s="24" t="s">
        <v>24</v>
      </c>
      <c r="G21" s="24" t="s">
        <v>25</v>
      </c>
      <c r="H21" s="24" t="s">
        <v>26</v>
      </c>
      <c r="I21" s="24" t="s">
        <v>27</v>
      </c>
      <c r="J21" s="24">
        <v>971.8706</v>
      </c>
      <c r="K21" s="24">
        <v>12</v>
      </c>
      <c r="L21" s="24">
        <v>600</v>
      </c>
      <c r="M21" s="24" t="s">
        <v>28</v>
      </c>
      <c r="N21" s="24" t="s">
        <v>66</v>
      </c>
      <c r="O21" s="24" t="s">
        <v>29</v>
      </c>
      <c r="P21" s="24" t="s">
        <v>30</v>
      </c>
      <c r="Q21" s="24" t="s">
        <v>31</v>
      </c>
    </row>
    <row r="22" spans="1:17" s="69" customFormat="1" ht="55.5" customHeight="1">
      <c r="A22" s="24">
        <v>16</v>
      </c>
      <c r="B22" s="24" t="s">
        <v>20</v>
      </c>
      <c r="C22" s="24" t="s">
        <v>77</v>
      </c>
      <c r="D22" s="24" t="s">
        <v>78</v>
      </c>
      <c r="E22" s="24" t="s">
        <v>60</v>
      </c>
      <c r="F22" s="24" t="s">
        <v>79</v>
      </c>
      <c r="G22" s="24" t="s">
        <v>80</v>
      </c>
      <c r="H22" s="24" t="s">
        <v>81</v>
      </c>
      <c r="I22" s="24"/>
      <c r="J22" s="24">
        <v>781.6854</v>
      </c>
      <c r="K22" s="24">
        <v>12</v>
      </c>
      <c r="L22" s="24">
        <v>600</v>
      </c>
      <c r="M22" s="24" t="s">
        <v>28</v>
      </c>
      <c r="N22" s="24" t="s">
        <v>28</v>
      </c>
      <c r="O22" s="24" t="s">
        <v>82</v>
      </c>
      <c r="P22" s="24" t="s">
        <v>83</v>
      </c>
      <c r="Q22" s="24" t="s">
        <v>84</v>
      </c>
    </row>
    <row r="23" spans="1:17" s="69" customFormat="1" ht="49.5" customHeight="1">
      <c r="A23" s="24">
        <v>17</v>
      </c>
      <c r="B23" s="24" t="s">
        <v>20</v>
      </c>
      <c r="C23" s="24" t="s">
        <v>77</v>
      </c>
      <c r="D23" s="24" t="s">
        <v>85</v>
      </c>
      <c r="E23" s="24" t="s">
        <v>86</v>
      </c>
      <c r="F23" s="24" t="s">
        <v>87</v>
      </c>
      <c r="G23" s="24" t="s">
        <v>80</v>
      </c>
      <c r="H23" s="24" t="s">
        <v>88</v>
      </c>
      <c r="I23" s="24"/>
      <c r="J23" s="24">
        <v>916.7333</v>
      </c>
      <c r="K23" s="24">
        <v>7</v>
      </c>
      <c r="L23" s="24">
        <v>500</v>
      </c>
      <c r="M23" s="24" t="s">
        <v>28</v>
      </c>
      <c r="N23" s="24" t="s">
        <v>28</v>
      </c>
      <c r="O23" s="24" t="s">
        <v>29</v>
      </c>
      <c r="P23" s="24" t="s">
        <v>30</v>
      </c>
      <c r="Q23" s="24" t="s">
        <v>31</v>
      </c>
    </row>
    <row r="24" spans="1:17" s="69" customFormat="1" ht="48" customHeight="1">
      <c r="A24" s="24">
        <v>18</v>
      </c>
      <c r="B24" s="24" t="s">
        <v>20</v>
      </c>
      <c r="C24" s="24" t="s">
        <v>77</v>
      </c>
      <c r="D24" s="24" t="s">
        <v>89</v>
      </c>
      <c r="E24" s="24" t="s">
        <v>23</v>
      </c>
      <c r="F24" s="24" t="s">
        <v>90</v>
      </c>
      <c r="G24" s="24" t="s">
        <v>80</v>
      </c>
      <c r="H24" s="84" t="s">
        <v>91</v>
      </c>
      <c r="I24" s="24"/>
      <c r="J24" s="24">
        <v>1340.9525</v>
      </c>
      <c r="K24" s="24">
        <v>12</v>
      </c>
      <c r="L24" s="24">
        <v>950</v>
      </c>
      <c r="M24" s="24" t="s">
        <v>28</v>
      </c>
      <c r="N24" s="24" t="s">
        <v>28</v>
      </c>
      <c r="O24" s="24" t="s">
        <v>82</v>
      </c>
      <c r="P24" s="24" t="s">
        <v>47</v>
      </c>
      <c r="Q24" s="24" t="s">
        <v>31</v>
      </c>
    </row>
    <row r="25" spans="1:17" s="56" customFormat="1" ht="43.5" customHeight="1">
      <c r="A25" s="24">
        <v>19</v>
      </c>
      <c r="B25" s="24" t="s">
        <v>20</v>
      </c>
      <c r="C25" s="24" t="s">
        <v>92</v>
      </c>
      <c r="D25" s="24" t="s">
        <v>93</v>
      </c>
      <c r="E25" s="24" t="s">
        <v>23</v>
      </c>
      <c r="F25" s="24" t="s">
        <v>94</v>
      </c>
      <c r="G25" s="24" t="s">
        <v>25</v>
      </c>
      <c r="H25" s="24" t="s">
        <v>95</v>
      </c>
      <c r="I25" s="24">
        <v>1</v>
      </c>
      <c r="J25" s="24">
        <v>417.5689</v>
      </c>
      <c r="K25" s="24">
        <v>3</v>
      </c>
      <c r="L25" s="24">
        <f>J25</f>
        <v>417.5689</v>
      </c>
      <c r="M25" s="24" t="s">
        <v>28</v>
      </c>
      <c r="N25" s="24" t="s">
        <v>28</v>
      </c>
      <c r="O25" s="24" t="s">
        <v>29</v>
      </c>
      <c r="P25" s="24" t="s">
        <v>30</v>
      </c>
      <c r="Q25" s="24" t="s">
        <v>31</v>
      </c>
    </row>
    <row r="26" spans="1:17" s="56" customFormat="1" ht="43.5" customHeight="1">
      <c r="A26" s="24">
        <v>20</v>
      </c>
      <c r="B26" s="24" t="s">
        <v>20</v>
      </c>
      <c r="C26" s="24" t="s">
        <v>92</v>
      </c>
      <c r="D26" s="24" t="s">
        <v>96</v>
      </c>
      <c r="E26" s="24" t="s">
        <v>23</v>
      </c>
      <c r="F26" s="24" t="s">
        <v>97</v>
      </c>
      <c r="G26" s="24" t="s">
        <v>25</v>
      </c>
      <c r="H26" s="24" t="s">
        <v>98</v>
      </c>
      <c r="I26" s="24">
        <v>1</v>
      </c>
      <c r="J26" s="24">
        <v>597.3079</v>
      </c>
      <c r="K26" s="24">
        <v>6</v>
      </c>
      <c r="L26" s="24">
        <v>200</v>
      </c>
      <c r="M26" s="24" t="s">
        <v>28</v>
      </c>
      <c r="N26" s="24" t="s">
        <v>28</v>
      </c>
      <c r="O26" s="24" t="s">
        <v>29</v>
      </c>
      <c r="P26" s="24" t="s">
        <v>99</v>
      </c>
      <c r="Q26" s="24" t="s">
        <v>31</v>
      </c>
    </row>
    <row r="27" spans="1:17" s="56" customFormat="1" ht="43.5" customHeight="1">
      <c r="A27" s="24">
        <v>21</v>
      </c>
      <c r="B27" s="24" t="s">
        <v>20</v>
      </c>
      <c r="C27" s="24" t="s">
        <v>92</v>
      </c>
      <c r="D27" s="24" t="s">
        <v>100</v>
      </c>
      <c r="E27" s="24" t="s">
        <v>23</v>
      </c>
      <c r="F27" s="24" t="s">
        <v>101</v>
      </c>
      <c r="G27" s="24" t="s">
        <v>25</v>
      </c>
      <c r="H27" s="24" t="s">
        <v>102</v>
      </c>
      <c r="I27" s="24">
        <v>1</v>
      </c>
      <c r="J27" s="24">
        <v>404.8215</v>
      </c>
      <c r="K27" s="24">
        <v>12</v>
      </c>
      <c r="L27" s="24">
        <f>J27</f>
        <v>404.8215</v>
      </c>
      <c r="M27" s="24" t="s">
        <v>28</v>
      </c>
      <c r="N27" s="24" t="s">
        <v>28</v>
      </c>
      <c r="O27" s="24" t="s">
        <v>29</v>
      </c>
      <c r="P27" s="24" t="s">
        <v>83</v>
      </c>
      <c r="Q27" s="24" t="s">
        <v>84</v>
      </c>
    </row>
    <row r="28" spans="1:17" s="44" customFormat="1" ht="24.75" customHeight="1">
      <c r="A28" s="74" t="s">
        <v>103</v>
      </c>
      <c r="B28" s="74"/>
      <c r="C28" s="74"/>
      <c r="D28" s="74"/>
      <c r="E28" s="74"/>
      <c r="F28" s="74"/>
      <c r="G28" s="74"/>
      <c r="H28" s="74"/>
      <c r="I28" s="74"/>
      <c r="J28" s="78"/>
      <c r="K28" s="74"/>
      <c r="L28" s="74"/>
      <c r="M28" s="74"/>
      <c r="N28" s="74"/>
      <c r="O28" s="74"/>
      <c r="P28" s="74"/>
      <c r="Q28" s="81"/>
    </row>
    <row r="29" spans="1:17" s="44" customFormat="1" ht="19.5" customHeight="1">
      <c r="A29" s="44" t="s">
        <v>104</v>
      </c>
      <c r="J29" s="79"/>
      <c r="Q29" s="82"/>
    </row>
    <row r="30" spans="1:17" ht="24" customHeight="1">
      <c r="A30" s="75" t="s">
        <v>105</v>
      </c>
      <c r="B30" s="75"/>
      <c r="C30" s="75"/>
      <c r="D30" s="75"/>
      <c r="E30" s="75"/>
      <c r="F30" s="75"/>
      <c r="G30" s="75"/>
      <c r="H30" s="75"/>
      <c r="I30" s="75"/>
      <c r="J30" s="80"/>
      <c r="K30" s="75"/>
      <c r="L30" s="75"/>
      <c r="M30" s="75"/>
      <c r="N30" s="75"/>
      <c r="O30" s="75"/>
      <c r="P30" s="75"/>
      <c r="Q30" s="83"/>
    </row>
  </sheetData>
  <sheetProtection/>
  <autoFilter ref="A6:Q30"/>
  <mergeCells count="22">
    <mergeCell ref="A1:D1"/>
    <mergeCell ref="A3:Q3"/>
    <mergeCell ref="A4:F4"/>
    <mergeCell ref="A28:Q28"/>
    <mergeCell ref="A30:Q30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 horizontalCentered="1"/>
  <pageMargins left="0.39" right="0.39" top="0.39" bottom="0.39" header="0.51" footer="0.51"/>
  <pageSetup fitToHeight="0" fitToWidth="1" horizontalDpi="600" verticalDpi="600" orientation="landscape" paperSize="9" scale="80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Normal="110" zoomScaleSheetLayoutView="100" workbookViewId="0" topLeftCell="A1">
      <selection activeCell="J5" sqref="A5:IV6"/>
    </sheetView>
  </sheetViews>
  <sheetFormatPr defaultColWidth="9.00390625" defaultRowHeight="14.25"/>
  <cols>
    <col min="1" max="1" width="5.75390625" style="42" customWidth="1"/>
    <col min="2" max="3" width="7.00390625" style="42" customWidth="1"/>
    <col min="4" max="4" width="21.125" style="42" customWidth="1"/>
    <col min="5" max="5" width="9.875" style="42" customWidth="1"/>
    <col min="6" max="6" width="18.875" style="42" customWidth="1"/>
    <col min="7" max="7" width="20.00390625" style="42" customWidth="1"/>
    <col min="8" max="8" width="8.00390625" style="42" customWidth="1"/>
    <col min="9" max="9" width="8.00390625" style="45" customWidth="1"/>
    <col min="10" max="10" width="8.00390625" style="42" hidden="1" customWidth="1"/>
    <col min="11" max="11" width="9.125" style="42" hidden="1" customWidth="1"/>
    <col min="12" max="14" width="8.00390625" style="42" customWidth="1"/>
    <col min="15" max="15" width="7.375" style="0" customWidth="1"/>
  </cols>
  <sheetData>
    <row r="1" spans="1:5" ht="20.25" customHeight="1">
      <c r="A1" s="46" t="s">
        <v>106</v>
      </c>
      <c r="B1" s="46"/>
      <c r="C1" s="46"/>
      <c r="D1" s="46"/>
      <c r="E1" s="47"/>
    </row>
    <row r="2" spans="1:5" ht="20.25" customHeight="1">
      <c r="A2" s="46"/>
      <c r="B2" s="46"/>
      <c r="C2" s="46"/>
      <c r="D2" s="46"/>
      <c r="E2" s="47"/>
    </row>
    <row r="3" spans="1:15" ht="34.5" customHeight="1">
      <c r="A3" s="48" t="s">
        <v>107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9"/>
    </row>
    <row r="4" spans="1:15" ht="24" customHeight="1">
      <c r="A4" s="49" t="s">
        <v>2</v>
      </c>
      <c r="B4" s="49"/>
      <c r="C4" s="49"/>
      <c r="D4" s="49"/>
      <c r="E4" s="49"/>
      <c r="F4" s="50"/>
      <c r="G4" s="50"/>
      <c r="H4" s="50"/>
      <c r="I4" s="58"/>
      <c r="J4" s="50"/>
      <c r="K4" s="50"/>
      <c r="L4" s="50"/>
      <c r="M4" s="50"/>
      <c r="N4" s="50"/>
      <c r="O4" s="12"/>
    </row>
    <row r="5" spans="1:15" s="42" customFormat="1" ht="34.5" customHeight="1">
      <c r="A5" s="24" t="s">
        <v>3</v>
      </c>
      <c r="B5" s="24" t="s">
        <v>4</v>
      </c>
      <c r="C5" s="24" t="s">
        <v>5</v>
      </c>
      <c r="D5" s="24" t="s">
        <v>6</v>
      </c>
      <c r="E5" s="51" t="s">
        <v>7</v>
      </c>
      <c r="F5" s="24" t="s">
        <v>108</v>
      </c>
      <c r="G5" s="52" t="s">
        <v>10</v>
      </c>
      <c r="H5" s="24" t="s">
        <v>11</v>
      </c>
      <c r="I5" s="59" t="s">
        <v>12</v>
      </c>
      <c r="J5" s="24" t="s">
        <v>109</v>
      </c>
      <c r="K5" s="24"/>
      <c r="L5" s="24" t="s">
        <v>13</v>
      </c>
      <c r="M5" s="51" t="s">
        <v>15</v>
      </c>
      <c r="N5" s="51" t="s">
        <v>16</v>
      </c>
      <c r="O5" s="13" t="s">
        <v>110</v>
      </c>
    </row>
    <row r="6" spans="1:15" s="42" customFormat="1" ht="34.5" customHeight="1">
      <c r="A6" s="24"/>
      <c r="B6" s="24"/>
      <c r="C6" s="24"/>
      <c r="D6" s="24"/>
      <c r="E6" s="52"/>
      <c r="F6" s="24"/>
      <c r="G6" s="52"/>
      <c r="H6" s="24"/>
      <c r="I6" s="59"/>
      <c r="J6" s="24" t="s">
        <v>111</v>
      </c>
      <c r="K6" s="24" t="s">
        <v>112</v>
      </c>
      <c r="L6" s="24"/>
      <c r="M6" s="52"/>
      <c r="N6" s="52"/>
      <c r="O6" s="13"/>
    </row>
    <row r="7" spans="1:16" s="42" customFormat="1" ht="43.5" customHeight="1">
      <c r="A7" s="13">
        <v>1</v>
      </c>
      <c r="B7" s="13" t="s">
        <v>20</v>
      </c>
      <c r="C7" s="13" t="s">
        <v>21</v>
      </c>
      <c r="D7" s="53" t="s">
        <v>22</v>
      </c>
      <c r="E7" s="13" t="s">
        <v>23</v>
      </c>
      <c r="F7" s="13" t="s">
        <v>113</v>
      </c>
      <c r="G7" s="85" t="s">
        <v>114</v>
      </c>
      <c r="H7" s="13" t="s">
        <v>27</v>
      </c>
      <c r="I7" s="60">
        <v>10.051615</v>
      </c>
      <c r="J7" s="13"/>
      <c r="K7" s="13"/>
      <c r="L7" s="24">
        <v>10</v>
      </c>
      <c r="M7" s="13" t="s">
        <v>28</v>
      </c>
      <c r="N7" s="13" t="s">
        <v>28</v>
      </c>
      <c r="O7" s="13"/>
      <c r="P7" s="4"/>
    </row>
    <row r="8" spans="1:16" s="42" customFormat="1" ht="43.5" customHeight="1">
      <c r="A8" s="13">
        <v>2</v>
      </c>
      <c r="B8" s="13" t="s">
        <v>20</v>
      </c>
      <c r="C8" s="13" t="s">
        <v>21</v>
      </c>
      <c r="D8" s="17" t="s">
        <v>32</v>
      </c>
      <c r="E8" s="13" t="s">
        <v>23</v>
      </c>
      <c r="F8" s="13" t="s">
        <v>113</v>
      </c>
      <c r="G8" s="85" t="s">
        <v>114</v>
      </c>
      <c r="H8" s="13" t="s">
        <v>27</v>
      </c>
      <c r="I8" s="60">
        <v>10.051615</v>
      </c>
      <c r="J8" s="13"/>
      <c r="K8" s="13"/>
      <c r="L8" s="24">
        <v>12</v>
      </c>
      <c r="M8" s="13" t="s">
        <v>28</v>
      </c>
      <c r="N8" s="13" t="s">
        <v>28</v>
      </c>
      <c r="O8" s="13"/>
      <c r="P8" s="4"/>
    </row>
    <row r="9" spans="1:16" s="42" customFormat="1" ht="43.5" customHeight="1">
      <c r="A9" s="13">
        <v>3</v>
      </c>
      <c r="B9" s="13" t="s">
        <v>20</v>
      </c>
      <c r="C9" s="13" t="s">
        <v>21</v>
      </c>
      <c r="D9" s="17" t="s">
        <v>36</v>
      </c>
      <c r="E9" s="13" t="s">
        <v>23</v>
      </c>
      <c r="F9" s="13" t="s">
        <v>113</v>
      </c>
      <c r="G9" s="85" t="s">
        <v>114</v>
      </c>
      <c r="H9" s="13" t="s">
        <v>27</v>
      </c>
      <c r="I9" s="60">
        <v>10.051615</v>
      </c>
      <c r="J9" s="13"/>
      <c r="K9" s="13"/>
      <c r="L9" s="24">
        <v>12</v>
      </c>
      <c r="M9" s="13" t="s">
        <v>28</v>
      </c>
      <c r="N9" s="13" t="s">
        <v>28</v>
      </c>
      <c r="O9" s="13"/>
      <c r="P9" s="4"/>
    </row>
    <row r="10" spans="1:16" s="42" customFormat="1" ht="43.5" customHeight="1">
      <c r="A10" s="13">
        <v>4</v>
      </c>
      <c r="B10" s="13" t="s">
        <v>20</v>
      </c>
      <c r="C10" s="13" t="s">
        <v>21</v>
      </c>
      <c r="D10" s="13" t="s">
        <v>39</v>
      </c>
      <c r="E10" s="13" t="s">
        <v>23</v>
      </c>
      <c r="F10" s="13" t="s">
        <v>115</v>
      </c>
      <c r="G10" s="13" t="s">
        <v>116</v>
      </c>
      <c r="H10" s="13" t="s">
        <v>27</v>
      </c>
      <c r="I10" s="29">
        <v>9.0737</v>
      </c>
      <c r="J10" s="13"/>
      <c r="K10" s="13"/>
      <c r="L10" s="13">
        <v>12</v>
      </c>
      <c r="M10" s="13" t="s">
        <v>28</v>
      </c>
      <c r="N10" s="13" t="s">
        <v>28</v>
      </c>
      <c r="O10" s="13"/>
      <c r="P10" s="4"/>
    </row>
    <row r="11" spans="1:16" s="42" customFormat="1" ht="43.5" customHeight="1">
      <c r="A11" s="13">
        <v>5</v>
      </c>
      <c r="B11" s="13" t="s">
        <v>20</v>
      </c>
      <c r="C11" s="13" t="s">
        <v>21</v>
      </c>
      <c r="D11" s="13" t="s">
        <v>117</v>
      </c>
      <c r="E11" s="13" t="s">
        <v>23</v>
      </c>
      <c r="F11" s="13" t="s">
        <v>118</v>
      </c>
      <c r="G11" s="13" t="s">
        <v>119</v>
      </c>
      <c r="H11" s="13" t="s">
        <v>27</v>
      </c>
      <c r="I11" s="29">
        <v>7.6753</v>
      </c>
      <c r="J11" s="13"/>
      <c r="K11" s="13"/>
      <c r="L11" s="13">
        <v>10</v>
      </c>
      <c r="M11" s="13" t="s">
        <v>28</v>
      </c>
      <c r="N11" s="13" t="s">
        <v>28</v>
      </c>
      <c r="O11" s="13"/>
      <c r="P11" s="4"/>
    </row>
    <row r="12" spans="1:16" s="42" customFormat="1" ht="43.5" customHeight="1">
      <c r="A12" s="13">
        <v>6</v>
      </c>
      <c r="B12" s="13" t="s">
        <v>20</v>
      </c>
      <c r="C12" s="13" t="s">
        <v>21</v>
      </c>
      <c r="D12" s="16" t="s">
        <v>120</v>
      </c>
      <c r="E12" s="13" t="s">
        <v>23</v>
      </c>
      <c r="F12" s="16" t="s">
        <v>115</v>
      </c>
      <c r="G12" s="16" t="s">
        <v>121</v>
      </c>
      <c r="H12" s="15" t="s">
        <v>27</v>
      </c>
      <c r="I12" s="61">
        <v>10.1</v>
      </c>
      <c r="J12" s="15"/>
      <c r="K12" s="15"/>
      <c r="L12" s="15">
        <v>12</v>
      </c>
      <c r="M12" s="13" t="s">
        <v>28</v>
      </c>
      <c r="N12" s="13" t="s">
        <v>28</v>
      </c>
      <c r="O12" s="13"/>
      <c r="P12" s="4"/>
    </row>
    <row r="13" spans="1:16" s="42" customFormat="1" ht="43.5" customHeight="1">
      <c r="A13" s="13">
        <v>7</v>
      </c>
      <c r="B13" s="13" t="s">
        <v>20</v>
      </c>
      <c r="C13" s="13" t="s">
        <v>21</v>
      </c>
      <c r="D13" s="13" t="s">
        <v>122</v>
      </c>
      <c r="E13" s="13" t="s">
        <v>23</v>
      </c>
      <c r="F13" s="13" t="s">
        <v>115</v>
      </c>
      <c r="G13" s="13" t="s">
        <v>121</v>
      </c>
      <c r="H13" s="13" t="s">
        <v>27</v>
      </c>
      <c r="I13" s="29">
        <v>4</v>
      </c>
      <c r="J13" s="13"/>
      <c r="K13" s="13"/>
      <c r="L13" s="13">
        <v>6</v>
      </c>
      <c r="M13" s="13" t="s">
        <v>28</v>
      </c>
      <c r="N13" s="13" t="s">
        <v>28</v>
      </c>
      <c r="O13" s="13"/>
      <c r="P13" s="4"/>
    </row>
    <row r="14" spans="1:16" s="42" customFormat="1" ht="43.5" customHeight="1">
      <c r="A14" s="13">
        <v>8</v>
      </c>
      <c r="B14" s="13" t="s">
        <v>20</v>
      </c>
      <c r="C14" s="13" t="s">
        <v>21</v>
      </c>
      <c r="D14" s="13" t="s">
        <v>123</v>
      </c>
      <c r="E14" s="13" t="s">
        <v>23</v>
      </c>
      <c r="F14" s="13" t="s">
        <v>124</v>
      </c>
      <c r="G14" s="13" t="s">
        <v>125</v>
      </c>
      <c r="H14" s="13" t="s">
        <v>27</v>
      </c>
      <c r="I14" s="29">
        <v>9.975</v>
      </c>
      <c r="J14" s="62"/>
      <c r="K14" s="62"/>
      <c r="L14" s="62">
        <v>12</v>
      </c>
      <c r="M14" s="13" t="s">
        <v>28</v>
      </c>
      <c r="N14" s="13" t="s">
        <v>28</v>
      </c>
      <c r="O14" s="62"/>
      <c r="P14" s="4"/>
    </row>
    <row r="15" spans="1:16" s="42" customFormat="1" ht="43.5" customHeight="1">
      <c r="A15" s="13">
        <v>9</v>
      </c>
      <c r="B15" s="13" t="s">
        <v>20</v>
      </c>
      <c r="C15" s="13" t="s">
        <v>21</v>
      </c>
      <c r="D15" s="15" t="s">
        <v>55</v>
      </c>
      <c r="E15" s="13" t="s">
        <v>23</v>
      </c>
      <c r="F15" s="15" t="s">
        <v>126</v>
      </c>
      <c r="G15" s="54" t="s">
        <v>127</v>
      </c>
      <c r="H15" s="13" t="s">
        <v>27</v>
      </c>
      <c r="I15" s="31">
        <v>8.4455</v>
      </c>
      <c r="J15" s="62"/>
      <c r="K15" s="62"/>
      <c r="L15" s="62">
        <v>12</v>
      </c>
      <c r="M15" s="13" t="s">
        <v>28</v>
      </c>
      <c r="N15" s="13" t="s">
        <v>28</v>
      </c>
      <c r="O15" s="62"/>
      <c r="P15" s="4"/>
    </row>
    <row r="16" spans="1:16" s="42" customFormat="1" ht="43.5" customHeight="1">
      <c r="A16" s="13">
        <v>10</v>
      </c>
      <c r="B16" s="13" t="s">
        <v>20</v>
      </c>
      <c r="C16" s="13" t="s">
        <v>21</v>
      </c>
      <c r="D16" s="52" t="s">
        <v>58</v>
      </c>
      <c r="E16" s="13" t="s">
        <v>23</v>
      </c>
      <c r="F16" s="13" t="s">
        <v>115</v>
      </c>
      <c r="G16" s="13" t="s">
        <v>128</v>
      </c>
      <c r="H16" s="13" t="s">
        <v>27</v>
      </c>
      <c r="I16" s="29">
        <v>10.3605</v>
      </c>
      <c r="J16" s="13"/>
      <c r="K16" s="13"/>
      <c r="L16" s="13">
        <v>12</v>
      </c>
      <c r="M16" s="13" t="s">
        <v>28</v>
      </c>
      <c r="N16" s="13" t="s">
        <v>28</v>
      </c>
      <c r="O16" s="62"/>
      <c r="P16" s="4"/>
    </row>
    <row r="17" spans="1:16" s="42" customFormat="1" ht="43.5" customHeight="1">
      <c r="A17" s="13">
        <v>11</v>
      </c>
      <c r="B17" s="13" t="s">
        <v>20</v>
      </c>
      <c r="C17" s="13" t="s">
        <v>21</v>
      </c>
      <c r="D17" s="20" t="s">
        <v>63</v>
      </c>
      <c r="E17" s="22" t="s">
        <v>23</v>
      </c>
      <c r="F17" s="16" t="s">
        <v>115</v>
      </c>
      <c r="G17" s="16" t="s">
        <v>121</v>
      </c>
      <c r="H17" s="15" t="s">
        <v>27</v>
      </c>
      <c r="I17" s="36">
        <v>18.78</v>
      </c>
      <c r="J17" s="13"/>
      <c r="K17" s="20">
        <v>12</v>
      </c>
      <c r="L17" s="24">
        <v>12</v>
      </c>
      <c r="M17" s="13" t="s">
        <v>28</v>
      </c>
      <c r="N17" s="13" t="s">
        <v>66</v>
      </c>
      <c r="O17" s="62"/>
      <c r="P17" s="4"/>
    </row>
    <row r="18" spans="1:16" s="42" customFormat="1" ht="43.5" customHeight="1">
      <c r="A18" s="13">
        <v>12</v>
      </c>
      <c r="B18" s="13" t="s">
        <v>20</v>
      </c>
      <c r="C18" s="13" t="s">
        <v>21</v>
      </c>
      <c r="D18" s="20" t="s">
        <v>67</v>
      </c>
      <c r="E18" s="20" t="s">
        <v>23</v>
      </c>
      <c r="F18" s="13" t="s">
        <v>113</v>
      </c>
      <c r="G18" s="85" t="s">
        <v>114</v>
      </c>
      <c r="H18" s="13" t="s">
        <v>27</v>
      </c>
      <c r="I18" s="34">
        <v>7.74</v>
      </c>
      <c r="J18" s="13"/>
      <c r="K18" s="20">
        <v>12</v>
      </c>
      <c r="L18" s="24">
        <v>12</v>
      </c>
      <c r="M18" s="13" t="s">
        <v>28</v>
      </c>
      <c r="N18" s="13" t="s">
        <v>66</v>
      </c>
      <c r="O18" s="62"/>
      <c r="P18" s="4"/>
    </row>
    <row r="19" spans="1:16" s="42" customFormat="1" ht="43.5" customHeight="1">
      <c r="A19" s="13">
        <v>13</v>
      </c>
      <c r="B19" s="13" t="s">
        <v>20</v>
      </c>
      <c r="C19" s="13" t="s">
        <v>21</v>
      </c>
      <c r="D19" s="23" t="s">
        <v>70</v>
      </c>
      <c r="E19" s="24" t="s">
        <v>23</v>
      </c>
      <c r="F19" s="13" t="s">
        <v>115</v>
      </c>
      <c r="G19" s="13" t="s">
        <v>121</v>
      </c>
      <c r="H19" s="13" t="s">
        <v>27</v>
      </c>
      <c r="I19" s="35">
        <v>14</v>
      </c>
      <c r="J19" s="13"/>
      <c r="K19" s="13">
        <v>12</v>
      </c>
      <c r="L19" s="24">
        <v>12</v>
      </c>
      <c r="M19" s="13" t="s">
        <v>28</v>
      </c>
      <c r="N19" s="13" t="s">
        <v>66</v>
      </c>
      <c r="O19" s="62"/>
      <c r="P19" s="4"/>
    </row>
    <row r="20" spans="1:16" s="42" customFormat="1" ht="43.5" customHeight="1">
      <c r="A20" s="13">
        <v>14</v>
      </c>
      <c r="B20" s="13" t="s">
        <v>20</v>
      </c>
      <c r="C20" s="13" t="s">
        <v>21</v>
      </c>
      <c r="D20" s="20" t="s">
        <v>73</v>
      </c>
      <c r="E20" s="20" t="s">
        <v>23</v>
      </c>
      <c r="F20" s="20" t="s">
        <v>129</v>
      </c>
      <c r="G20" s="20" t="s">
        <v>130</v>
      </c>
      <c r="H20" s="20"/>
      <c r="I20" s="63">
        <v>4.746</v>
      </c>
      <c r="J20" s="20"/>
      <c r="K20" s="52">
        <v>12</v>
      </c>
      <c r="L20" s="24">
        <v>12</v>
      </c>
      <c r="M20" s="13" t="s">
        <v>28</v>
      </c>
      <c r="N20" s="13" t="s">
        <v>66</v>
      </c>
      <c r="O20" s="62"/>
      <c r="P20" s="4"/>
    </row>
    <row r="21" spans="1:16" s="42" customFormat="1" ht="43.5" customHeight="1">
      <c r="A21" s="13">
        <v>15</v>
      </c>
      <c r="B21" s="13" t="s">
        <v>20</v>
      </c>
      <c r="C21" s="13" t="s">
        <v>21</v>
      </c>
      <c r="D21" s="20" t="s">
        <v>76</v>
      </c>
      <c r="E21" s="22" t="s">
        <v>23</v>
      </c>
      <c r="F21" s="13" t="s">
        <v>113</v>
      </c>
      <c r="G21" s="85" t="s">
        <v>114</v>
      </c>
      <c r="H21" s="13" t="s">
        <v>27</v>
      </c>
      <c r="I21" s="36">
        <v>11.7</v>
      </c>
      <c r="J21" s="13"/>
      <c r="K21" s="13">
        <v>12</v>
      </c>
      <c r="L21" s="24">
        <v>12</v>
      </c>
      <c r="M21" s="13" t="s">
        <v>28</v>
      </c>
      <c r="N21" s="13" t="s">
        <v>66</v>
      </c>
      <c r="O21" s="62"/>
      <c r="P21" s="4"/>
    </row>
    <row r="22" spans="1:15" s="43" customFormat="1" ht="34.5" customHeight="1">
      <c r="A22" s="13">
        <v>16</v>
      </c>
      <c r="B22" s="13" t="s">
        <v>20</v>
      </c>
      <c r="C22" s="20" t="s">
        <v>77</v>
      </c>
      <c r="D22" s="20" t="s">
        <v>78</v>
      </c>
      <c r="E22" s="20" t="s">
        <v>60</v>
      </c>
      <c r="F22" s="20" t="s">
        <v>126</v>
      </c>
      <c r="G22" s="86" t="s">
        <v>131</v>
      </c>
      <c r="H22" s="20"/>
      <c r="I22" s="20">
        <v>21.7</v>
      </c>
      <c r="J22" s="20"/>
      <c r="K22" s="20"/>
      <c r="L22" s="20">
        <v>12</v>
      </c>
      <c r="M22" s="20" t="s">
        <v>28</v>
      </c>
      <c r="N22" s="64" t="s">
        <v>28</v>
      </c>
      <c r="O22" s="13"/>
    </row>
    <row r="23" spans="1:16" s="43" customFormat="1" ht="43.5" customHeight="1">
      <c r="A23" s="13">
        <v>17</v>
      </c>
      <c r="B23" s="13" t="s">
        <v>20</v>
      </c>
      <c r="C23" s="20" t="s">
        <v>77</v>
      </c>
      <c r="D23" s="20" t="s">
        <v>85</v>
      </c>
      <c r="E23" s="13" t="s">
        <v>86</v>
      </c>
      <c r="F23" s="13" t="s">
        <v>132</v>
      </c>
      <c r="G23" s="85" t="s">
        <v>133</v>
      </c>
      <c r="H23" s="13"/>
      <c r="I23" s="29">
        <v>16.0428</v>
      </c>
      <c r="J23" s="13"/>
      <c r="K23" s="13"/>
      <c r="L23" s="20">
        <v>7</v>
      </c>
      <c r="M23" s="20" t="s">
        <v>28</v>
      </c>
      <c r="N23" s="64" t="s">
        <v>28</v>
      </c>
      <c r="O23" s="65"/>
      <c r="P23" s="66"/>
    </row>
    <row r="24" spans="1:16" s="43" customFormat="1" ht="43.5" customHeight="1">
      <c r="A24" s="13">
        <v>18</v>
      </c>
      <c r="B24" s="13" t="s">
        <v>20</v>
      </c>
      <c r="C24" s="20" t="s">
        <v>77</v>
      </c>
      <c r="D24" s="20" t="s">
        <v>89</v>
      </c>
      <c r="E24" s="20" t="s">
        <v>23</v>
      </c>
      <c r="F24" s="13" t="s">
        <v>134</v>
      </c>
      <c r="G24" s="13" t="s">
        <v>135</v>
      </c>
      <c r="H24" s="13"/>
      <c r="I24" s="67">
        <v>28.5</v>
      </c>
      <c r="J24" s="13"/>
      <c r="K24" s="13"/>
      <c r="L24" s="20">
        <v>12</v>
      </c>
      <c r="M24" s="20" t="s">
        <v>28</v>
      </c>
      <c r="N24" s="64" t="s">
        <v>28</v>
      </c>
      <c r="O24" s="65"/>
      <c r="P24" s="66"/>
    </row>
    <row r="25" spans="1:16" s="42" customFormat="1" ht="43.5" customHeight="1">
      <c r="A25" s="13">
        <v>19</v>
      </c>
      <c r="B25" s="13" t="s">
        <v>20</v>
      </c>
      <c r="C25" s="24" t="s">
        <v>92</v>
      </c>
      <c r="D25" s="20" t="s">
        <v>93</v>
      </c>
      <c r="E25" s="24" t="s">
        <v>23</v>
      </c>
      <c r="F25" s="13" t="s">
        <v>136</v>
      </c>
      <c r="G25" s="13" t="s">
        <v>137</v>
      </c>
      <c r="H25" s="13">
        <v>1</v>
      </c>
      <c r="I25" s="29">
        <v>6.6811</v>
      </c>
      <c r="J25" s="13"/>
      <c r="K25" s="13"/>
      <c r="L25" s="24">
        <v>3</v>
      </c>
      <c r="M25" s="24" t="s">
        <v>28</v>
      </c>
      <c r="N25" s="24" t="s">
        <v>28</v>
      </c>
      <c r="O25" s="13"/>
      <c r="P25" s="4"/>
    </row>
    <row r="26" spans="1:16" s="42" customFormat="1" ht="43.5" customHeight="1">
      <c r="A26" s="13">
        <v>20</v>
      </c>
      <c r="B26" s="13" t="s">
        <v>20</v>
      </c>
      <c r="C26" s="24" t="s">
        <v>92</v>
      </c>
      <c r="D26" s="20" t="s">
        <v>96</v>
      </c>
      <c r="E26" s="24" t="s">
        <v>23</v>
      </c>
      <c r="F26" s="13" t="s">
        <v>113</v>
      </c>
      <c r="G26" s="15" t="s">
        <v>114</v>
      </c>
      <c r="H26" s="13">
        <v>1</v>
      </c>
      <c r="I26" s="29">
        <v>11.95</v>
      </c>
      <c r="J26" s="13"/>
      <c r="K26" s="13"/>
      <c r="L26" s="24">
        <v>6</v>
      </c>
      <c r="M26" s="24" t="s">
        <v>28</v>
      </c>
      <c r="N26" s="24" t="s">
        <v>28</v>
      </c>
      <c r="O26" s="13"/>
      <c r="P26" s="4"/>
    </row>
    <row r="27" spans="1:16" s="42" customFormat="1" ht="43.5" customHeight="1">
      <c r="A27" s="13">
        <v>21</v>
      </c>
      <c r="B27" s="13" t="s">
        <v>20</v>
      </c>
      <c r="C27" s="24" t="s">
        <v>92</v>
      </c>
      <c r="D27" s="25" t="s">
        <v>100</v>
      </c>
      <c r="E27" s="24" t="s">
        <v>23</v>
      </c>
      <c r="F27" s="13" t="s">
        <v>115</v>
      </c>
      <c r="G27" s="13" t="s">
        <v>121</v>
      </c>
      <c r="H27" s="13">
        <v>1</v>
      </c>
      <c r="I27" s="29">
        <v>8.0964</v>
      </c>
      <c r="J27" s="13"/>
      <c r="K27" s="13"/>
      <c r="L27" s="24">
        <v>12</v>
      </c>
      <c r="M27" s="24" t="s">
        <v>28</v>
      </c>
      <c r="N27" s="24" t="s">
        <v>28</v>
      </c>
      <c r="O27" s="13"/>
      <c r="P27" s="4"/>
    </row>
    <row r="28" spans="1:15" s="44" customFormat="1" ht="24.75" customHeight="1">
      <c r="A28" s="55" t="s">
        <v>138</v>
      </c>
      <c r="B28" s="56"/>
      <c r="C28" s="56"/>
      <c r="D28" s="56"/>
      <c r="E28" s="56"/>
      <c r="F28" s="56"/>
      <c r="G28" s="56"/>
      <c r="H28" s="56"/>
      <c r="I28" s="68"/>
      <c r="J28" s="56"/>
      <c r="K28" s="56"/>
      <c r="L28" s="56"/>
      <c r="M28" s="56"/>
      <c r="N28" s="56"/>
      <c r="O28"/>
    </row>
    <row r="29" spans="1:15" s="44" customFormat="1" ht="19.5" customHeight="1">
      <c r="A29" s="57" t="s">
        <v>139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/>
    </row>
  </sheetData>
  <sheetProtection/>
  <autoFilter ref="A6:O29"/>
  <mergeCells count="18">
    <mergeCell ref="A1:D1"/>
    <mergeCell ref="A3:O3"/>
    <mergeCell ref="A4:E4"/>
    <mergeCell ref="J5:K5"/>
    <mergeCell ref="A29:O29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L5:L6"/>
    <mergeCell ref="M5:M6"/>
    <mergeCell ref="N5:N6"/>
    <mergeCell ref="O5:O6"/>
  </mergeCells>
  <printOptions horizontalCentered="1"/>
  <pageMargins left="0.75" right="0.75" top="0.59" bottom="0.59" header="0.51" footer="0.51"/>
  <pageSetup fitToHeight="0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Normal="112" zoomScaleSheetLayoutView="100" workbookViewId="0" topLeftCell="A1">
      <selection activeCell="O5" sqref="O5"/>
    </sheetView>
  </sheetViews>
  <sheetFormatPr defaultColWidth="9.00390625" defaultRowHeight="14.25"/>
  <cols>
    <col min="1" max="3" width="7.00390625" style="4" customWidth="1"/>
    <col min="4" max="4" width="23.125" style="4" customWidth="1"/>
    <col min="5" max="5" width="12.125" style="4" customWidth="1"/>
    <col min="6" max="6" width="16.875" style="4" customWidth="1"/>
    <col min="7" max="7" width="14.875" style="4" customWidth="1"/>
    <col min="8" max="8" width="12.00390625" style="4" customWidth="1"/>
    <col min="9" max="9" width="8.00390625" style="4" customWidth="1"/>
    <col min="10" max="10" width="8.00390625" style="5" customWidth="1"/>
    <col min="11" max="13" width="6.625" style="4" customWidth="1"/>
    <col min="14" max="14" width="7.375" style="2" customWidth="1"/>
    <col min="15" max="16" width="9.00390625" style="6" customWidth="1"/>
    <col min="17" max="16384" width="9.00390625" style="2" customWidth="1"/>
  </cols>
  <sheetData>
    <row r="1" spans="1:5" ht="15.75" customHeight="1">
      <c r="A1" s="7" t="s">
        <v>140</v>
      </c>
      <c r="B1" s="7"/>
      <c r="C1" s="7"/>
      <c r="D1" s="7"/>
      <c r="E1" s="8"/>
    </row>
    <row r="2" spans="1:5" ht="20.25" customHeight="1">
      <c r="A2" s="7"/>
      <c r="B2" s="7"/>
      <c r="C2" s="7"/>
      <c r="D2" s="7"/>
      <c r="E2" s="8"/>
    </row>
    <row r="3" spans="1:14" ht="28.5" customHeight="1">
      <c r="A3" s="9" t="s">
        <v>141</v>
      </c>
      <c r="B3" s="9"/>
      <c r="C3" s="9"/>
      <c r="D3" s="9"/>
      <c r="E3" s="9"/>
      <c r="F3" s="9"/>
      <c r="G3" s="9"/>
      <c r="H3" s="9"/>
      <c r="I3" s="9"/>
      <c r="J3" s="27"/>
      <c r="K3" s="9"/>
      <c r="L3" s="9"/>
      <c r="M3" s="9"/>
      <c r="N3" s="9"/>
    </row>
    <row r="4" spans="1:14" ht="18.75" customHeight="1">
      <c r="A4" s="10" t="s">
        <v>2</v>
      </c>
      <c r="B4" s="11"/>
      <c r="C4" s="11"/>
      <c r="D4" s="11"/>
      <c r="E4" s="11"/>
      <c r="F4" s="11"/>
      <c r="G4" s="12"/>
      <c r="H4" s="12"/>
      <c r="I4" s="12"/>
      <c r="J4" s="28"/>
      <c r="K4" s="12"/>
      <c r="L4" s="12"/>
      <c r="M4" s="12"/>
      <c r="N4" s="12"/>
    </row>
    <row r="5" spans="1:14" ht="34.5" customHeight="1">
      <c r="A5" s="13" t="s">
        <v>3</v>
      </c>
      <c r="B5" s="13" t="s">
        <v>4</v>
      </c>
      <c r="C5" s="13" t="s">
        <v>5</v>
      </c>
      <c r="D5" s="13" t="s">
        <v>6</v>
      </c>
      <c r="E5" s="14" t="s">
        <v>7</v>
      </c>
      <c r="F5" s="13" t="s">
        <v>142</v>
      </c>
      <c r="G5" s="13" t="s">
        <v>143</v>
      </c>
      <c r="H5" s="13" t="s">
        <v>10</v>
      </c>
      <c r="I5" s="13" t="s">
        <v>11</v>
      </c>
      <c r="J5" s="29" t="s">
        <v>144</v>
      </c>
      <c r="K5" s="13" t="s">
        <v>13</v>
      </c>
      <c r="L5" s="14" t="s">
        <v>15</v>
      </c>
      <c r="M5" s="14" t="s">
        <v>16</v>
      </c>
      <c r="N5" s="30" t="s">
        <v>110</v>
      </c>
    </row>
    <row r="6" spans="1:14" ht="24" customHeight="1">
      <c r="A6" s="13"/>
      <c r="B6" s="13"/>
      <c r="C6" s="13"/>
      <c r="D6" s="13"/>
      <c r="E6" s="13"/>
      <c r="F6" s="13"/>
      <c r="G6" s="13"/>
      <c r="H6" s="13"/>
      <c r="I6" s="13"/>
      <c r="J6" s="29"/>
      <c r="K6" s="13"/>
      <c r="L6" s="13"/>
      <c r="M6" s="13"/>
      <c r="N6" s="30"/>
    </row>
    <row r="7" spans="1:14" ht="43.5" customHeight="1">
      <c r="A7" s="15">
        <v>1</v>
      </c>
      <c r="B7" s="16" t="s">
        <v>20</v>
      </c>
      <c r="C7" s="16" t="s">
        <v>21</v>
      </c>
      <c r="D7" s="16" t="s">
        <v>22</v>
      </c>
      <c r="E7" s="16" t="s">
        <v>23</v>
      </c>
      <c r="F7" s="16" t="s">
        <v>145</v>
      </c>
      <c r="G7" s="16" t="s">
        <v>146</v>
      </c>
      <c r="H7" s="16" t="s">
        <v>147</v>
      </c>
      <c r="I7" s="16" t="s">
        <v>27</v>
      </c>
      <c r="J7" s="31">
        <v>12</v>
      </c>
      <c r="K7" s="15">
        <v>9</v>
      </c>
      <c r="L7" s="15" t="s">
        <v>28</v>
      </c>
      <c r="M7" s="15" t="s">
        <v>28</v>
      </c>
      <c r="N7" s="15"/>
    </row>
    <row r="8" spans="1:14" ht="43.5" customHeight="1">
      <c r="A8" s="13">
        <v>2</v>
      </c>
      <c r="B8" s="16" t="s">
        <v>20</v>
      </c>
      <c r="C8" s="16" t="s">
        <v>21</v>
      </c>
      <c r="D8" s="17" t="s">
        <v>32</v>
      </c>
      <c r="E8" s="16" t="s">
        <v>23</v>
      </c>
      <c r="F8" s="18" t="s">
        <v>145</v>
      </c>
      <c r="G8" s="18" t="s">
        <v>146</v>
      </c>
      <c r="H8" s="18" t="s">
        <v>147</v>
      </c>
      <c r="I8" s="32" t="s">
        <v>27</v>
      </c>
      <c r="J8" s="29">
        <v>18</v>
      </c>
      <c r="K8" s="13">
        <v>9</v>
      </c>
      <c r="L8" s="15" t="s">
        <v>28</v>
      </c>
      <c r="M8" s="15" t="s">
        <v>28</v>
      </c>
      <c r="N8" s="15"/>
    </row>
    <row r="9" spans="1:14" ht="43.5" customHeight="1">
      <c r="A9" s="15">
        <v>3</v>
      </c>
      <c r="B9" s="16" t="s">
        <v>20</v>
      </c>
      <c r="C9" s="16" t="s">
        <v>21</v>
      </c>
      <c r="D9" s="17" t="s">
        <v>36</v>
      </c>
      <c r="E9" s="16" t="s">
        <v>23</v>
      </c>
      <c r="F9" s="18" t="s">
        <v>145</v>
      </c>
      <c r="G9" s="18" t="s">
        <v>146</v>
      </c>
      <c r="H9" s="18" t="s">
        <v>147</v>
      </c>
      <c r="I9" s="18" t="s">
        <v>27</v>
      </c>
      <c r="J9" s="29">
        <v>15</v>
      </c>
      <c r="K9" s="13">
        <v>8</v>
      </c>
      <c r="L9" s="15" t="s">
        <v>28</v>
      </c>
      <c r="M9" s="15" t="s">
        <v>28</v>
      </c>
      <c r="N9" s="15"/>
    </row>
    <row r="10" spans="1:14" ht="43.5" customHeight="1">
      <c r="A10" s="13">
        <v>4</v>
      </c>
      <c r="B10" s="16" t="s">
        <v>20</v>
      </c>
      <c r="C10" s="16" t="s">
        <v>21</v>
      </c>
      <c r="D10" s="16" t="s">
        <v>39</v>
      </c>
      <c r="E10" s="16" t="s">
        <v>23</v>
      </c>
      <c r="F10" s="16" t="s">
        <v>145</v>
      </c>
      <c r="G10" s="16" t="s">
        <v>146</v>
      </c>
      <c r="H10" s="16" t="s">
        <v>147</v>
      </c>
      <c r="I10" s="16" t="s">
        <v>27</v>
      </c>
      <c r="J10" s="31">
        <v>12</v>
      </c>
      <c r="K10" s="15">
        <v>12</v>
      </c>
      <c r="L10" s="15" t="s">
        <v>28</v>
      </c>
      <c r="M10" s="15" t="s">
        <v>28</v>
      </c>
      <c r="N10" s="15"/>
    </row>
    <row r="11" spans="1:14" ht="43.5" customHeight="1">
      <c r="A11" s="15">
        <v>5</v>
      </c>
      <c r="B11" s="16" t="s">
        <v>20</v>
      </c>
      <c r="C11" s="16" t="s">
        <v>21</v>
      </c>
      <c r="D11" s="19" t="s">
        <v>117</v>
      </c>
      <c r="E11" s="16" t="s">
        <v>23</v>
      </c>
      <c r="F11" s="13" t="s">
        <v>148</v>
      </c>
      <c r="G11" s="13" t="s">
        <v>149</v>
      </c>
      <c r="H11" s="13" t="s">
        <v>150</v>
      </c>
      <c r="I11" s="19" t="s">
        <v>27</v>
      </c>
      <c r="J11" s="29">
        <v>6.4607</v>
      </c>
      <c r="K11" s="15">
        <v>10</v>
      </c>
      <c r="L11" s="15" t="s">
        <v>28</v>
      </c>
      <c r="M11" s="15" t="s">
        <v>28</v>
      </c>
      <c r="N11" s="15"/>
    </row>
    <row r="12" spans="1:14" ht="43.5" customHeight="1">
      <c r="A12" s="13">
        <v>6</v>
      </c>
      <c r="B12" s="16" t="s">
        <v>20</v>
      </c>
      <c r="C12" s="16" t="s">
        <v>21</v>
      </c>
      <c r="D12" s="16" t="s">
        <v>120</v>
      </c>
      <c r="E12" s="16" t="s">
        <v>23</v>
      </c>
      <c r="F12" s="16" t="s">
        <v>145</v>
      </c>
      <c r="G12" s="16" t="s">
        <v>146</v>
      </c>
      <c r="H12" s="16" t="s">
        <v>147</v>
      </c>
      <c r="I12" s="16" t="s">
        <v>27</v>
      </c>
      <c r="J12" s="31">
        <v>10</v>
      </c>
      <c r="K12" s="15">
        <v>12</v>
      </c>
      <c r="L12" s="15" t="s">
        <v>28</v>
      </c>
      <c r="M12" s="15" t="s">
        <v>28</v>
      </c>
      <c r="N12" s="15"/>
    </row>
    <row r="13" spans="1:14" ht="43.5" customHeight="1">
      <c r="A13" s="15">
        <v>7</v>
      </c>
      <c r="B13" s="16" t="s">
        <v>20</v>
      </c>
      <c r="C13" s="16" t="s">
        <v>21</v>
      </c>
      <c r="D13" s="20" t="s">
        <v>48</v>
      </c>
      <c r="E13" s="16" t="s">
        <v>23</v>
      </c>
      <c r="F13" s="16" t="s">
        <v>145</v>
      </c>
      <c r="G13" s="16" t="s">
        <v>146</v>
      </c>
      <c r="H13" s="16" t="s">
        <v>147</v>
      </c>
      <c r="I13" s="16" t="s">
        <v>27</v>
      </c>
      <c r="J13" s="31">
        <v>8</v>
      </c>
      <c r="K13" s="15">
        <v>6</v>
      </c>
      <c r="L13" s="15" t="s">
        <v>28</v>
      </c>
      <c r="M13" s="15" t="s">
        <v>28</v>
      </c>
      <c r="N13" s="15"/>
    </row>
    <row r="14" spans="1:14" ht="43.5" customHeight="1">
      <c r="A14" s="13">
        <v>8</v>
      </c>
      <c r="B14" s="16" t="s">
        <v>20</v>
      </c>
      <c r="C14" s="16" t="s">
        <v>21</v>
      </c>
      <c r="D14" s="16" t="s">
        <v>123</v>
      </c>
      <c r="E14" s="16" t="s">
        <v>23</v>
      </c>
      <c r="F14" s="16" t="s">
        <v>145</v>
      </c>
      <c r="G14" s="16" t="s">
        <v>146</v>
      </c>
      <c r="H14" s="16" t="s">
        <v>147</v>
      </c>
      <c r="I14" s="16" t="s">
        <v>27</v>
      </c>
      <c r="J14" s="31">
        <v>11</v>
      </c>
      <c r="K14" s="33">
        <v>12</v>
      </c>
      <c r="L14" s="15" t="s">
        <v>28</v>
      </c>
      <c r="M14" s="15" t="s">
        <v>28</v>
      </c>
      <c r="N14" s="15"/>
    </row>
    <row r="15" spans="1:14" ht="43.5" customHeight="1">
      <c r="A15" s="15">
        <v>9</v>
      </c>
      <c r="B15" s="16" t="s">
        <v>20</v>
      </c>
      <c r="C15" s="16" t="s">
        <v>21</v>
      </c>
      <c r="D15" s="15" t="s">
        <v>55</v>
      </c>
      <c r="E15" s="16" t="s">
        <v>23</v>
      </c>
      <c r="F15" s="15" t="s">
        <v>151</v>
      </c>
      <c r="G15" s="15" t="s">
        <v>146</v>
      </c>
      <c r="H15" s="15" t="s">
        <v>152</v>
      </c>
      <c r="I15" s="16" t="s">
        <v>27</v>
      </c>
      <c r="J15" s="31">
        <v>4.95</v>
      </c>
      <c r="K15" s="33">
        <v>12</v>
      </c>
      <c r="L15" s="15" t="s">
        <v>28</v>
      </c>
      <c r="M15" s="15" t="s">
        <v>28</v>
      </c>
      <c r="N15" s="15"/>
    </row>
    <row r="16" spans="1:14" ht="43.5" customHeight="1">
      <c r="A16" s="13">
        <v>10</v>
      </c>
      <c r="B16" s="16" t="s">
        <v>20</v>
      </c>
      <c r="C16" s="16" t="s">
        <v>21</v>
      </c>
      <c r="D16" s="21" t="s">
        <v>153</v>
      </c>
      <c r="E16" s="16" t="s">
        <v>23</v>
      </c>
      <c r="F16" s="21" t="s">
        <v>154</v>
      </c>
      <c r="G16" s="13" t="s">
        <v>155</v>
      </c>
      <c r="H16" s="13" t="s">
        <v>156</v>
      </c>
      <c r="I16" s="16" t="s">
        <v>27</v>
      </c>
      <c r="J16" s="29">
        <v>8.6</v>
      </c>
      <c r="K16" s="33">
        <v>12</v>
      </c>
      <c r="L16" s="15" t="s">
        <v>28</v>
      </c>
      <c r="M16" s="15" t="s">
        <v>28</v>
      </c>
      <c r="N16" s="15"/>
    </row>
    <row r="17" spans="1:14" ht="43.5" customHeight="1">
      <c r="A17" s="15">
        <v>11</v>
      </c>
      <c r="B17" s="16" t="s">
        <v>20</v>
      </c>
      <c r="C17" s="16" t="s">
        <v>21</v>
      </c>
      <c r="D17" s="20" t="s">
        <v>63</v>
      </c>
      <c r="E17" s="22" t="s">
        <v>23</v>
      </c>
      <c r="F17" s="16" t="s">
        <v>145</v>
      </c>
      <c r="G17" s="16" t="s">
        <v>146</v>
      </c>
      <c r="H17" s="16" t="s">
        <v>147</v>
      </c>
      <c r="I17" s="16" t="s">
        <v>27</v>
      </c>
      <c r="J17" s="31">
        <v>14</v>
      </c>
      <c r="K17" s="20">
        <v>12</v>
      </c>
      <c r="L17" s="15" t="s">
        <v>28</v>
      </c>
      <c r="M17" s="15" t="s">
        <v>66</v>
      </c>
      <c r="N17" s="15"/>
    </row>
    <row r="18" spans="1:14" ht="43.5" customHeight="1">
      <c r="A18" s="13">
        <v>12</v>
      </c>
      <c r="B18" s="16" t="s">
        <v>20</v>
      </c>
      <c r="C18" s="16" t="s">
        <v>21</v>
      </c>
      <c r="D18" s="20" t="s">
        <v>67</v>
      </c>
      <c r="E18" s="20" t="s">
        <v>23</v>
      </c>
      <c r="F18" s="13" t="s">
        <v>157</v>
      </c>
      <c r="G18" s="13" t="s">
        <v>155</v>
      </c>
      <c r="H18" s="85" t="s">
        <v>158</v>
      </c>
      <c r="I18" s="13" t="s">
        <v>27</v>
      </c>
      <c r="J18" s="34">
        <v>4</v>
      </c>
      <c r="K18" s="20">
        <v>12</v>
      </c>
      <c r="L18" s="13" t="s">
        <v>28</v>
      </c>
      <c r="M18" s="15" t="s">
        <v>66</v>
      </c>
      <c r="N18" s="15"/>
    </row>
    <row r="19" spans="1:14" ht="43.5" customHeight="1">
      <c r="A19" s="15">
        <v>13</v>
      </c>
      <c r="B19" s="16" t="s">
        <v>20</v>
      </c>
      <c r="C19" s="16" t="s">
        <v>21</v>
      </c>
      <c r="D19" s="23" t="s">
        <v>70</v>
      </c>
      <c r="E19" s="24" t="s">
        <v>23</v>
      </c>
      <c r="F19" s="16" t="s">
        <v>159</v>
      </c>
      <c r="G19" s="16" t="s">
        <v>146</v>
      </c>
      <c r="H19" s="87" t="s">
        <v>160</v>
      </c>
      <c r="I19" s="16" t="s">
        <v>27</v>
      </c>
      <c r="J19" s="35">
        <v>13.7</v>
      </c>
      <c r="K19" s="13">
        <v>12</v>
      </c>
      <c r="L19" s="15" t="s">
        <v>28</v>
      </c>
      <c r="M19" s="15" t="s">
        <v>66</v>
      </c>
      <c r="N19" s="15"/>
    </row>
    <row r="20" spans="1:14" ht="43.5" customHeight="1">
      <c r="A20" s="13">
        <v>14</v>
      </c>
      <c r="B20" s="16" t="s">
        <v>20</v>
      </c>
      <c r="C20" s="16" t="s">
        <v>21</v>
      </c>
      <c r="D20" s="20" t="s">
        <v>73</v>
      </c>
      <c r="E20" s="20" t="s">
        <v>23</v>
      </c>
      <c r="F20" s="22" t="s">
        <v>161</v>
      </c>
      <c r="G20" s="22" t="s">
        <v>162</v>
      </c>
      <c r="H20" s="88" t="s">
        <v>163</v>
      </c>
      <c r="I20" s="16" t="s">
        <v>27</v>
      </c>
      <c r="J20" s="34">
        <v>6.5</v>
      </c>
      <c r="K20" s="20">
        <v>12</v>
      </c>
      <c r="L20" s="20" t="s">
        <v>28</v>
      </c>
      <c r="M20" s="15" t="s">
        <v>66</v>
      </c>
      <c r="N20" s="15"/>
    </row>
    <row r="21" spans="1:14" ht="43.5" customHeight="1">
      <c r="A21" s="15">
        <v>15</v>
      </c>
      <c r="B21" s="16" t="s">
        <v>20</v>
      </c>
      <c r="C21" s="16" t="s">
        <v>21</v>
      </c>
      <c r="D21" s="20" t="s">
        <v>76</v>
      </c>
      <c r="E21" s="22" t="s">
        <v>23</v>
      </c>
      <c r="F21" s="19" t="s">
        <v>164</v>
      </c>
      <c r="G21" s="19" t="s">
        <v>165</v>
      </c>
      <c r="H21" s="19" t="s">
        <v>166</v>
      </c>
      <c r="I21" s="19" t="s">
        <v>27</v>
      </c>
      <c r="J21" s="36">
        <v>11.5</v>
      </c>
      <c r="K21" s="13">
        <v>12</v>
      </c>
      <c r="L21" s="13" t="s">
        <v>28</v>
      </c>
      <c r="M21" s="15" t="s">
        <v>66</v>
      </c>
      <c r="N21" s="15"/>
    </row>
    <row r="22" spans="1:16" s="1" customFormat="1" ht="46.5" customHeight="1">
      <c r="A22" s="13">
        <v>16</v>
      </c>
      <c r="B22" s="20" t="s">
        <v>20</v>
      </c>
      <c r="C22" s="20" t="s">
        <v>77</v>
      </c>
      <c r="D22" s="20" t="s">
        <v>78</v>
      </c>
      <c r="E22" s="20" t="s">
        <v>60</v>
      </c>
      <c r="F22" s="20" t="s">
        <v>167</v>
      </c>
      <c r="G22" s="20" t="s">
        <v>168</v>
      </c>
      <c r="H22" s="20" t="s">
        <v>169</v>
      </c>
      <c r="I22" s="20"/>
      <c r="J22" s="20">
        <v>25</v>
      </c>
      <c r="K22" s="20">
        <v>12</v>
      </c>
      <c r="L22" s="13" t="s">
        <v>28</v>
      </c>
      <c r="M22" s="13" t="s">
        <v>28</v>
      </c>
      <c r="N22" s="15"/>
      <c r="O22" s="37"/>
      <c r="P22" s="37"/>
    </row>
    <row r="23" spans="1:16" s="1" customFormat="1" ht="54.75" customHeight="1">
      <c r="A23" s="15">
        <v>17</v>
      </c>
      <c r="B23" s="20" t="s">
        <v>20</v>
      </c>
      <c r="C23" s="20" t="s">
        <v>77</v>
      </c>
      <c r="D23" s="20" t="s">
        <v>85</v>
      </c>
      <c r="E23" s="13" t="s">
        <v>86</v>
      </c>
      <c r="F23" s="13" t="s">
        <v>170</v>
      </c>
      <c r="G23" s="13" t="s">
        <v>149</v>
      </c>
      <c r="H23" s="13" t="s">
        <v>171</v>
      </c>
      <c r="I23" s="19"/>
      <c r="J23" s="38">
        <v>8</v>
      </c>
      <c r="K23" s="20">
        <v>7</v>
      </c>
      <c r="L23" s="20" t="s">
        <v>28</v>
      </c>
      <c r="M23" s="20" t="s">
        <v>28</v>
      </c>
      <c r="N23" s="15"/>
      <c r="O23" s="37"/>
      <c r="P23" s="37"/>
    </row>
    <row r="24" spans="1:16" s="1" customFormat="1" ht="46.5" customHeight="1">
      <c r="A24" s="13">
        <v>18</v>
      </c>
      <c r="B24" s="20" t="s">
        <v>20</v>
      </c>
      <c r="C24" s="20" t="s">
        <v>77</v>
      </c>
      <c r="D24" s="20" t="s">
        <v>89</v>
      </c>
      <c r="E24" s="20" t="s">
        <v>23</v>
      </c>
      <c r="F24" s="13" t="s">
        <v>172</v>
      </c>
      <c r="G24" s="13" t="s">
        <v>173</v>
      </c>
      <c r="H24" s="13" t="s">
        <v>174</v>
      </c>
      <c r="I24" s="19"/>
      <c r="J24" s="38">
        <v>40</v>
      </c>
      <c r="K24" s="20">
        <v>12</v>
      </c>
      <c r="L24" s="20" t="s">
        <v>28</v>
      </c>
      <c r="M24" s="20" t="s">
        <v>28</v>
      </c>
      <c r="N24" s="15"/>
      <c r="O24" s="37"/>
      <c r="P24" s="37"/>
    </row>
    <row r="25" spans="1:16" s="2" customFormat="1" ht="43.5" customHeight="1">
      <c r="A25" s="15">
        <v>19</v>
      </c>
      <c r="B25" s="24" t="s">
        <v>20</v>
      </c>
      <c r="C25" s="24" t="s">
        <v>92</v>
      </c>
      <c r="D25" s="20" t="s">
        <v>93</v>
      </c>
      <c r="E25" s="19" t="s">
        <v>23</v>
      </c>
      <c r="F25" s="13" t="s">
        <v>175</v>
      </c>
      <c r="G25" s="13" t="s">
        <v>176</v>
      </c>
      <c r="H25" s="13" t="s">
        <v>177</v>
      </c>
      <c r="I25" s="19">
        <v>1</v>
      </c>
      <c r="J25" s="29">
        <v>5.7</v>
      </c>
      <c r="K25" s="13">
        <v>6</v>
      </c>
      <c r="L25" s="24" t="s">
        <v>28</v>
      </c>
      <c r="M25" s="24" t="s">
        <v>28</v>
      </c>
      <c r="N25" s="15"/>
      <c r="O25" s="6"/>
      <c r="P25" s="6"/>
    </row>
    <row r="26" spans="1:16" s="2" customFormat="1" ht="43.5" customHeight="1">
      <c r="A26" s="13">
        <v>20</v>
      </c>
      <c r="B26" s="24" t="s">
        <v>20</v>
      </c>
      <c r="C26" s="24" t="s">
        <v>92</v>
      </c>
      <c r="D26" s="20" t="s">
        <v>96</v>
      </c>
      <c r="E26" s="19" t="s">
        <v>23</v>
      </c>
      <c r="F26" s="13" t="s">
        <v>178</v>
      </c>
      <c r="G26" s="13" t="s">
        <v>176</v>
      </c>
      <c r="H26" s="13" t="s">
        <v>179</v>
      </c>
      <c r="I26" s="19">
        <v>1</v>
      </c>
      <c r="J26" s="29">
        <v>5.1</v>
      </c>
      <c r="K26" s="13">
        <v>4</v>
      </c>
      <c r="L26" s="24" t="s">
        <v>28</v>
      </c>
      <c r="M26" s="24" t="s">
        <v>28</v>
      </c>
      <c r="N26" s="15"/>
      <c r="O26" s="6"/>
      <c r="P26" s="6"/>
    </row>
    <row r="27" spans="1:16" s="2" customFormat="1" ht="43.5" customHeight="1">
      <c r="A27" s="15">
        <v>21</v>
      </c>
      <c r="B27" s="24" t="s">
        <v>20</v>
      </c>
      <c r="C27" s="24" t="s">
        <v>92</v>
      </c>
      <c r="D27" s="25" t="s">
        <v>100</v>
      </c>
      <c r="E27" s="19" t="s">
        <v>23</v>
      </c>
      <c r="F27" s="13" t="s">
        <v>180</v>
      </c>
      <c r="G27" s="13" t="s">
        <v>176</v>
      </c>
      <c r="H27" s="13" t="s">
        <v>181</v>
      </c>
      <c r="I27" s="19">
        <v>1</v>
      </c>
      <c r="J27" s="29">
        <v>12.14</v>
      </c>
      <c r="K27" s="13">
        <v>6</v>
      </c>
      <c r="L27" s="24" t="s">
        <v>28</v>
      </c>
      <c r="M27" s="24" t="s">
        <v>28</v>
      </c>
      <c r="N27" s="15"/>
      <c r="O27" s="6"/>
      <c r="P27" s="6"/>
    </row>
    <row r="28" spans="1:16" s="3" customFormat="1" ht="24.75" customHeight="1">
      <c r="A28" s="26" t="s">
        <v>182</v>
      </c>
      <c r="B28" s="26"/>
      <c r="C28" s="26"/>
      <c r="D28" s="26"/>
      <c r="E28" s="26"/>
      <c r="F28" s="26"/>
      <c r="G28" s="26"/>
      <c r="H28" s="26"/>
      <c r="I28" s="26"/>
      <c r="J28" s="39"/>
      <c r="K28" s="26"/>
      <c r="L28" s="26"/>
      <c r="M28" s="26"/>
      <c r="N28" s="26"/>
      <c r="O28" s="40"/>
      <c r="P28" s="40"/>
    </row>
    <row r="29" spans="1:16" s="3" customFormat="1" ht="19.5" customHeight="1">
      <c r="A29" s="3" t="s">
        <v>183</v>
      </c>
      <c r="B29" s="4"/>
      <c r="C29" s="4"/>
      <c r="J29" s="41"/>
      <c r="O29" s="40"/>
      <c r="P29" s="40"/>
    </row>
  </sheetData>
  <sheetProtection/>
  <autoFilter ref="A6:N29"/>
  <mergeCells count="18">
    <mergeCell ref="A1:D1"/>
    <mergeCell ref="A3:N3"/>
    <mergeCell ref="A4:F4"/>
    <mergeCell ref="A28:N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5" right="0.55" top="0.59" bottom="0.59" header="0.51" footer="0.51"/>
  <pageSetup horizontalDpi="600" verticalDpi="600" orientation="landscape" paperSize="9" scale="76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陈振钢</dc:creator>
  <cp:keywords/>
  <dc:description/>
  <cp:lastModifiedBy>工程科</cp:lastModifiedBy>
  <cp:lastPrinted>2016-10-19T03:19:00Z</cp:lastPrinted>
  <dcterms:created xsi:type="dcterms:W3CDTF">2009-12-11T04:34:00Z</dcterms:created>
  <dcterms:modified xsi:type="dcterms:W3CDTF">2020-11-02T02:39:59Z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